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9"/>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1" r:id="rId8"/>
    <sheet name="附表9国有资本经营预算财政拨款收入支出决算表" sheetId="12" r:id="rId9"/>
    <sheet name="附表10财政拨款“三公”经费及机关运行经费情况表" sheetId="13" r:id="rId10"/>
    <sheet name="附表11一般公共预算财政拨款“三公”经费情况表" sheetId="10" r:id="rId11"/>
    <sheet name="附表12国有资产使用情况表" sheetId="14" r:id="rId12"/>
    <sheet name="附表13 项目支出绩效自评表（项目1）" sheetId="15" r:id="rId13"/>
    <sheet name="附表13 项目支出绩效自评表（项目2）" sheetId="18" r:id="rId14"/>
    <sheet name="附表13 项目支出绩效自评表（项目3）" sheetId="19" r:id="rId15"/>
    <sheet name="附表13 项目支出绩效自评表（项目4）" sheetId="20" r:id="rId16"/>
    <sheet name="附表13 项目支出绩效自评表（项目5）" sheetId="21" r:id="rId17"/>
    <sheet name="HIDDENSHEETNAME" sheetId="2" state="hidden" r:id="rId18"/>
  </sheets>
  <definedNames>
    <definedName name="地区名称">#REF!</definedName>
    <definedName name="地区名称" localSheetId="7">#REF!</definedName>
    <definedName name="_xlnm.Print_Area" localSheetId="7">附表8政府性基金预算财政拨款收入支出决算表!$A$1:$T$18</definedName>
    <definedName name="地区名称" localSheetId="8">#REF!</definedName>
    <definedName name="_xlnm.Print_Area" localSheetId="8">附表9国有资本经营预算财政拨款收入支出决算表!$A$1:$L$18</definedName>
    <definedName name="地区名称" localSheetId="9">#REF!</definedName>
    <definedName name="_xlnm.Print_Area" localSheetId="9">附表10财政拨款“三公”经费及机关运行经费情况表!$A$1:$E$32</definedName>
    <definedName name="_xlnm.Print_Area" localSheetId="12">'附表13 项目支出绩效自评表（项目1）'!#REF!</definedName>
    <definedName name="地区名称" localSheetId="12">#REF!</definedName>
    <definedName name="_xlnm.Print_Area" localSheetId="13">'附表13 项目支出绩效自评表（项目2）'!#REF!</definedName>
    <definedName name="地区名称" localSheetId="13">#REF!</definedName>
    <definedName name="_xlnm.Print_Area" localSheetId="14">'附表13 项目支出绩效自评表（项目3）'!#REF!</definedName>
    <definedName name="地区名称" localSheetId="14">#REF!</definedName>
    <definedName name="_xlnm.Print_Area" localSheetId="15">'附表13 项目支出绩效自评表（项目4）'!#REF!</definedName>
    <definedName name="地区名称" localSheetId="15">#REF!</definedName>
    <definedName name="_xlnm.Print_Area" localSheetId="16">'附表13 项目支出绩效自评表（项目5）'!#REF!</definedName>
    <definedName name="地区名称" localSheetId="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<sst xmlns="http://schemas.openxmlformats.org/spreadsheetml/2006/main" count="2021" uniqueCount="990">
  <si>
    <t>收入支出决算表</t>
  </si>
  <si>
    <t>公开01表</t>
  </si>
  <si>
    <t>单位：大理市教育体育局大理教育办公室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</si>
  <si>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</si>
  <si>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</si>
  <si>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</si>
  <si>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</si>
  <si>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</si>
  <si>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</si>
  <si>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</si>
  <si>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</si>
  <si>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</si>
  <si>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</si>
  <si>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</si>
  <si>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</si>
  <si>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</si>
  <si>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</si>
  <si>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</si>
  <si>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</si>
  <si>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</si>
  <si>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</si>
  <si>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</si>
  <si>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</si>
  <si>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</si>
  <si>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</si>
  <si>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</si>
  <si>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</si>
  <si>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</si>
  <si>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</si>
  <si>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</si>
  <si>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</si>
  <si>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</si>
  <si>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</si>
  <si>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</si>
  <si>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</si>
  <si>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</si>
  <si>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</si>
  <si>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</si>
  <si>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</si>
  <si>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</si>
  <si>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</si>
  <si>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</si>
  <si>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</si>
  <si>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</si>
  <si>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</si>
  <si>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</si>
  <si>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</si>
  <si>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</si>
  <si>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</si>
  <si>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</si>
  <si>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</si>
  <si>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</si>
  <si>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</si>
  <si>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</si>
  <si>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</si>
  <si>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</si>
  <si>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</si>
  <si>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</si>
  <si>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</si>
  <si>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</si>
  <si>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</si>
  <si>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</si>
  <si>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</si>
  <si>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</si>
  <si>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</si>
  <si>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</si>
  <si>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</si>
  <si>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</si>
  <si>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</si>
  <si>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</si>
  <si>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</si>
  <si>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</si>
  <si>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</si>
  <si>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</si>
  <si>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</si>
  <si>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</si>
  <si>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</si>
  <si>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</si>
  <si>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</si>
  <si>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</si>
  <si>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</si>
  <si>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</si>
  <si>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</si>
  <si>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</si>
  <si>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</si>
  <si>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</si>
  <si>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</si>
  <si>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</si>
  <si>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</si>
  <si>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</si>
  <si>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</si>
  <si>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</si>
  <si>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</si>
  <si>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</si>
  <si>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</si>
  <si>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</si>
  <si>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</si>
  <si>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</si>
  <si>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</si>
  <si>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</si>
  <si>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</si>
  <si>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</si>
  <si>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</si>
  <si>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</si>
  <si>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</si>
  <si>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</si>
  <si>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</si>
  <si>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</si>
  <si>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</si>
  <si>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</si>
  <si>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</si>
  <si>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</si>
  <si>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</si>
  <si>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</si>
  <si>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</si>
  <si>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</si>
  <si>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</si>
  <si>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</si>
  <si>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</si>
  <si>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</si>
  <si>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</si>
  <si>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</si>
  <si>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</si>
  <si>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</si>
  <si>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</si>
  <si>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</si>
  <si>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</si>
  <si>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</si>
  <si>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</si>
  <si>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</si>
  <si>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</si>
  <si>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</si>
  <si>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</si>
  <si>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</si>
  <si>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</si>
  <si>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</si>
  <si>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</si>
  <si>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</si>
  <si>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</si>
  <si>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</si>
  <si>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</si>
  <si>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</si>
  <si>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</si>
  <si>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</si>
  <si>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</si>
  <si>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</si>
  <si>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</si>
  <si>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</si>
  <si>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</si>
  <si>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</si>
  <si>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</si>
  <si>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</si>
  <si>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</si>
  <si>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</si>
  <si>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</si>
  <si>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</si>
  <si>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</si>
  <si>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</si>
  <si>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</si>
  <si>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</si>
  <si>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</si>
  <si>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</si>
  <si>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</si>
  <si>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</si>
  <si>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</si>
  <si>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</si>
  <si>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</si>
  <si>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</si>
  <si>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</si>
  <si>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</si>
  <si>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</si>
  <si>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</si>
  <si>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</si>
  <si>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</si>
  <si>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</si>
  <si>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</si>
  <si>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</si>
  <si>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</si>
  <si>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</si>
  <si>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</si>
  <si>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</si>
  <si>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</si>
  <si>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20507</t>
  </si>
  <si>
    <t>特殊教育</t>
  </si>
  <si>
    <t>2050701</t>
  </si>
  <si>
    <t>特殊学校教育</t>
  </si>
  <si>
    <t>20509</t>
  </si>
  <si>
    <t>教育费附加安排的支出</t>
  </si>
  <si>
    <t>2050999</t>
  </si>
  <si>
    <t>其他教育费附加安排的支出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</si>
  <si>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</si>
  <si>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</si>
  <si>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</si>
  <si>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</si>
  <si>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</si>
  <si>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</si>
  <si>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</si>
  <si>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</si>
  <si>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</si>
  <si>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</si>
  <si>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</si>
  <si>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</si>
  <si>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</si>
  <si>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</si>
  <si>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</si>
  <si>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</si>
  <si>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</si>
  <si>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</si>
  <si>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</si>
  <si>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</si>
  <si>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</si>
  <si>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</si>
  <si>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</si>
  <si>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</si>
  <si>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</si>
  <si>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</si>
  <si>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</si>
  <si>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</si>
  <si>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</si>
  <si>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</si>
  <si>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</si>
  <si>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</si>
  <si>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</si>
  <si>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</si>
  <si>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</si>
  <si>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</si>
  <si>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</si>
  <si>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2050799</t>
  </si>
  <si>
    <t>其他特殊教育支出</t>
  </si>
  <si>
    <t>2050901</t>
  </si>
  <si>
    <t>农村中小学校舍建设</t>
  </si>
  <si>
    <t>213</t>
  </si>
  <si>
    <t>农林水支出</t>
  </si>
  <si>
    <t>21305</t>
  </si>
  <si>
    <t>巩固脱贫攻坚成果衔接乡村振兴</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</si>
  <si>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</si>
  <si>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</si>
  <si>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</si>
  <si>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</si>
  <si>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</si>
  <si>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</si>
  <si>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</si>
  <si>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</si>
  <si>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</si>
  <si>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</si>
  <si>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</si>
  <si>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</si>
  <si>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</si>
  <si>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</si>
  <si>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</si>
  <si>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</si>
  <si>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</si>
  <si>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</si>
  <si>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</si>
  <si>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</si>
  <si>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</si>
  <si>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</si>
  <si>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</si>
  <si>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</si>
  <si>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</si>
  <si>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</si>
  <si>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</si>
  <si>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</si>
  <si>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</si>
  <si>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</si>
  <si>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</si>
  <si>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</si>
  <si>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</si>
  <si>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</si>
  <si>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</si>
  <si>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</si>
  <si>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</si>
  <si>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</si>
  <si>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</si>
  <si>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</si>
  <si>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</si>
  <si>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</si>
  <si>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</si>
  <si>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</si>
  <si>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</si>
  <si>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</si>
  <si>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</si>
  <si>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</si>
  <si>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</si>
  <si>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</si>
  <si>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</si>
  <si>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</si>
  <si>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</si>
  <si>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</si>
  <si>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</si>
  <si>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</si>
  <si>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</si>
  <si>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</si>
  <si>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</si>
  <si>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</si>
  <si>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</si>
  <si>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</si>
  <si>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</si>
  <si>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</si>
  <si>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</si>
  <si>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</si>
  <si>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</si>
  <si>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</si>
  <si>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</si>
  <si>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</si>
  <si>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</si>
  <si>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</si>
  <si>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</si>
  <si>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</si>
  <si>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</si>
  <si>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</si>
  <si>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</si>
  <si>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</si>
  <si>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</si>
  <si>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</si>
  <si>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</si>
  <si>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</si>
  <si>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</si>
  <si>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</si>
  <si>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</si>
  <si>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</si>
  <si>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</si>
  <si>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</si>
  <si>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</si>
  <si>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</si>
  <si>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</si>
  <si>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</si>
  <si>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</si>
  <si>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</si>
  <si>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</si>
  <si>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</si>
  <si>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</si>
  <si>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</si>
  <si>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</si>
  <si>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</si>
  <si>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</si>
  <si>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</si>
  <si>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</si>
  <si>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</si>
  <si>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</si>
  <si>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</si>
  <si>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</si>
  <si>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</si>
  <si>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</si>
  <si>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</si>
  <si>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</si>
  <si>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</si>
  <si>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</si>
  <si>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</si>
  <si>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</si>
  <si>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</si>
  <si>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</si>
  <si>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</si>
  <si>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</si>
  <si>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</si>
  <si>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</si>
  <si>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</si>
  <si>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</si>
  <si>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</si>
  <si>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</si>
  <si>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</si>
  <si>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</si>
  <si>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</si>
  <si>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</si>
  <si>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</si>
  <si>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</si>
  <si>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</si>
  <si>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</si>
  <si>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</si>
  <si>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</si>
  <si>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</si>
  <si>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</si>
  <si>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</si>
  <si>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</si>
  <si>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</si>
  <si>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</si>
  <si>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</si>
  <si>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</si>
  <si>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</si>
  <si>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</si>
  <si>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</si>
  <si>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</si>
  <si>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</si>
  <si>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</si>
  <si>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</si>
  <si>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</si>
  <si>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</si>
  <si>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</si>
  <si>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</si>
  <si>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</si>
  <si>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</si>
  <si>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</si>
  <si>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</si>
  <si>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</si>
  <si>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</si>
  <si>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</si>
  <si>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</si>
  <si>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</si>
  <si>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</si>
  <si>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</si>
  <si>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</si>
  <si>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</si>
  <si>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</si>
  <si>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</si>
  <si>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</si>
  <si>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</si>
  <si>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</si>
  <si>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</si>
  <si>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</si>
  <si>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</si>
  <si>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</si>
  <si>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</si>
  <si>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</si>
  <si>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</si>
  <si>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</si>
  <si>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</si>
  <si>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</si>
  <si>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</si>
  <si>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</si>
  <si>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</si>
  <si>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</si>
  <si>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</si>
  <si>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</si>
  <si>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</si>
  <si>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</si>
  <si>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</si>
  <si>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</si>
  <si>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</si>
  <si>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</si>
  <si>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</si>
  <si>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</si>
  <si>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</si>
  <si>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</si>
  <si>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</si>
  <si>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</si>
  <si>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</si>
  <si>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</si>
  <si>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</si>
  <si>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</si>
  <si>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</si>
  <si>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</si>
  <si>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</si>
  <si>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</si>
  <si>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</si>
  <si>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</si>
  <si>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</si>
  <si>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</si>
  <si>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</si>
  <si>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</si>
  <si>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</si>
  <si>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</si>
  <si>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</si>
  <si>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</si>
  <si>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</si>
  <si>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</si>
  <si>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</si>
  <si>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</si>
  <si>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</si>
  <si>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结转和结余</t>
  </si>
  <si>
    <t>项目支出
结余</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</si>
  <si>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</si>
  <si>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</si>
  <si>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</si>
  <si>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</si>
  <si>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</si>
  <si>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</si>
  <si>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</si>
  <si>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</si>
  <si>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</si>
  <si>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</si>
  <si>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</si>
  <si>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</si>
  <si>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</si>
  <si>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</si>
  <si>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</si>
  <si>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</si>
  <si>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</si>
  <si>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</si>
  <si>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</si>
  <si>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</si>
  <si>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</si>
  <si>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</si>
  <si>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</si>
  <si>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</si>
  <si>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</si>
  <si>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</si>
  <si>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</si>
  <si>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</si>
  <si>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</si>
  <si>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</si>
  <si>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</si>
  <si>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</si>
  <si>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</si>
  <si>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</si>
  <si>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</si>
  <si>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</si>
  <si>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</si>
  <si>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</si>
  <si>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</si>
  <si>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</si>
  <si>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1"/>
        <color theme="1"/>
        <rFont val="宋体"/>
        <charset val="134"/>
        <scheme val="minor"/>
      </rPr>
      <t>注：1．财政拨款“三公”经费为单位使用一般公共预算、政府性基金和国有资本经营预算安排的支出，包括当年财政拨款和以前年度财政拨款结转结余资金安排的实际支出。</t>
    </r>
    <r>
      <rPr>
        <sz val="11"/>
        <color theme="1"/>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</si>
  <si>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</si>
  <si>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</si>
  <si>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</si>
  <si>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</si>
  <si>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</si>
  <si>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</si>
  <si>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</si>
  <si>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</si>
  <si>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</si>
  <si>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</si>
  <si>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</si>
  <si>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</si>
  <si>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</si>
  <si>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</si>
  <si>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</si>
  <si>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</si>
  <si>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</si>
  <si>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</si>
  <si>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</si>
  <si>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</si>
  <si>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</si>
  <si>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</si>
  <si>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</si>
  <si>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</si>
  <si>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</si>
  <si>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</si>
  <si>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</si>
  <si>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</si>
  <si>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</si>
  <si>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农村义务教育学生营养改善计划补助资金</t>
  </si>
  <si>
    <t>主管部门</t>
  </si>
  <si>
    <t>大理市教育体育局</t>
  </si>
  <si>
    <t>实施单位</t>
  </si>
  <si>
    <t>大理市教育体育局大理教育办公室</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</si>
  <si>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</si>
  <si>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</si>
  <si>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</si>
  <si>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</si>
  <si>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</si>
  <si>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</si>
  <si>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</si>
  <si>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</si>
  <si>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</si>
  <si>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</si>
  <si>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</si>
  <si>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</si>
  <si>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</si>
  <si>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按国家规定实施农村义务教育学生营养改善计划。</t>
  </si>
  <si>
    <t>按国家规定完成农村义务教育学生营养改善计划实施。</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</si>
  <si>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</si>
  <si>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</si>
  <si>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</si>
  <si>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</si>
  <si>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</si>
  <si>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</si>
  <si>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</si>
  <si>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</si>
  <si>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</si>
  <si>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</si>
  <si>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</si>
  <si>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</si>
  <si>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</si>
  <si>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补助人数</t>
  </si>
  <si>
    <t>＝</t>
  </si>
  <si>
    <t>人</t>
  </si>
  <si>
    <t>质量指标</t>
  </si>
  <si>
    <t>按国家标准实施</t>
  </si>
  <si>
    <t>是否达标</t>
  </si>
  <si>
    <t>有效</t>
  </si>
  <si>
    <t>时效指标</t>
  </si>
  <si>
    <t>按时实施</t>
  </si>
  <si>
    <t>效益指标</t>
  </si>
  <si>
    <t>社会效益
指标</t>
  </si>
  <si>
    <t>提高农村义务教育学生营养水平</t>
  </si>
  <si>
    <t>满意度指标</t>
  </si>
  <si>
    <t>服务对象满意度指标等</t>
  </si>
  <si>
    <t>学生及家长对营养改善计划项目实施满意度</t>
  </si>
  <si>
    <t>≥</t>
  </si>
  <si>
    <t>%</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</si>
  <si>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</si>
  <si>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</si>
  <si>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</si>
  <si>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</si>
  <si>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</si>
  <si>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</si>
  <si>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</si>
  <si>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</si>
  <si>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</si>
  <si>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</si>
  <si>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</si>
  <si>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</si>
  <si>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</si>
  <si>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城乡义务教育学校公用经费补助资金</t>
  </si>
  <si>
    <t>按国家规定实施九年义务教育。</t>
  </si>
  <si>
    <t>按国家规定完成九年义务教育实施。</t>
  </si>
  <si>
    <t>保障义务教育学校正常运转</t>
  </si>
  <si>
    <t>学生及家长对九年义务教育计划项目实施满意度</t>
  </si>
  <si>
    <t>学校校舍建设补助资金</t>
  </si>
  <si>
    <t>实施完成学校校舍建设项目和校舍维护维修项目</t>
  </si>
  <si>
    <t>部分项目正在实施，待结算审计后拨款。</t>
  </si>
  <si>
    <t>学校建设项目和校舍维护维修项目实施数</t>
  </si>
  <si>
    <t>个</t>
  </si>
  <si>
    <t>项目建设符合政策要求</t>
  </si>
  <si>
    <t>符合政策</t>
  </si>
  <si>
    <t>按时完成建设进度</t>
  </si>
  <si>
    <t>按时完成</t>
  </si>
  <si>
    <t>学校办学条件得到提升</t>
  </si>
  <si>
    <t>学生家长、社会团体、人民群众对教育项目实施满意度</t>
  </si>
  <si>
    <t>幼儿园园长骨干教师培训基地补助资金</t>
  </si>
  <si>
    <t>省级幼儿园园长骨干教师培训</t>
  </si>
  <si>
    <t>按时完成园长骨干教师培训任务</t>
  </si>
  <si>
    <t>园长骨干教师培训人数</t>
  </si>
  <si>
    <t>园长骨干教师合格人数</t>
  </si>
  <si>
    <t>按时完成培训</t>
  </si>
  <si>
    <t>园长骨干教师能力提升</t>
  </si>
  <si>
    <t>学生家长、社会团体、人民群众对培训项目实施满意度</t>
  </si>
  <si>
    <t>义务教育薄弱环节改善与能力提升中央专项资金建设项目</t>
  </si>
  <si>
    <t>实施完成学校校舍建设项目和校舍维护维修项目-大理市大理镇第二初级中学学生宿舍和学生食堂建设项目</t>
  </si>
  <si>
    <t>项目实施完成。</t>
  </si>
  <si>
    <t>义务教育薄弱环节改善与能力提升建设项目实施数</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</si>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</sst>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0.00_ "/>
  </numFmts>
  <fonts count="48">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1"/>
      <color theme="1"/>
      <name val="宋体"/>
      <charset val="134"/>
    </font>
    <font>
      <sz val="11"/>
      <color theme="1"/>
      <name val="宋体"/>
      <charset val="134"/>
      <scheme val="minor"/>
    </font>
    <font>
      <b/>
      <sz val="20"/>
      <name val="宋体"/>
      <charset val="134"/>
    </font>
    <font>
      <sz val="11"/>
      <color rgb="FF000000"/>
      <name val="宋体"/>
      <charset val="134"/>
    </font>
    <font>
      <sz val="9"/>
      <name val="宋体"/>
      <charset val="134"/>
    </font>
    <font>
      <sz val="12"/>
      <name val="Arial"/>
      <charset val="0"/>
    </font>
    <font>
      <b/>
      <sz val="18"/>
      <color indexed="8"/>
      <name val="宋体"/>
      <charset val="134"/>
    </font>
    <font>
      <sz val="12"/>
      <color indexed="8"/>
      <name val="宋体"/>
      <charset val="134"/>
      <scheme val="minor"/>
    </font>
    <font>
      <b/>
      <sz val="11"/>
      <color indexed="8"/>
      <name val="宋体"/>
      <charset val="134"/>
      <scheme val="minor"/>
    </font>
    <font>
      <sz val="11"/>
      <name val="宋体"/>
      <charset val="134"/>
    </font>
    <font>
      <sz val="11"/>
      <color rgb="FFFF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top style="thin">
        <color auto="1"/>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5" borderId="2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6" borderId="25" applyNumberFormat="0" applyAlignment="0" applyProtection="0">
      <alignment vertical="center"/>
    </xf>
    <xf numFmtId="0" fontId="38" fillId="7" borderId="26" applyNumberFormat="0" applyAlignment="0" applyProtection="0">
      <alignment vertical="center"/>
    </xf>
    <xf numFmtId="0" fontId="39" fillId="7" borderId="25" applyNumberFormat="0" applyAlignment="0" applyProtection="0">
      <alignment vertical="center"/>
    </xf>
    <xf numFmtId="0" fontId="40" fillId="8" borderId="27" applyNumberFormat="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21" fillId="0" borderId="0">
      <alignment vertical="top"/>
      <protection locked="0"/>
    </xf>
    <xf numFmtId="0" fontId="12" fillId="0" borderId="0"/>
    <xf numFmtId="0" fontId="1" fillId="0" borderId="0"/>
  </cellStyleXfs>
  <cellXfs count="161">
    <xf numFmtId="0" fontId="0" fillId="0" borderId="0" xfId="0" applyFont="1">
      <alignment vertical="center"/>
    </xf>
    <xf numFmtId="0" fontId="1" fillId="2" borderId="0" xfId="51" applyFont="1" applyFill="1" applyAlignment="1">
      <alignment vertical="center" wrapText="1"/>
    </xf>
    <xf numFmtId="0" fontId="2" fillId="2" borderId="0" xfId="0" applyFont="1" applyFill="1" applyBorder="1" applyAlignment="1"/>
    <xf numFmtId="0" fontId="1" fillId="2" borderId="0" xfId="0" applyFont="1" applyFill="1" applyBorder="1" applyAlignment="1">
      <alignment wrapText="1"/>
    </xf>
    <xf numFmtId="0" fontId="1" fillId="2" borderId="0" xfId="51" applyFont="1" applyFill="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6" fontId="6" fillId="3" borderId="1" xfId="51" applyNumberFormat="1" applyFont="1" applyFill="1" applyBorder="1" applyAlignment="1">
      <alignment horizontal="right" vertical="center" shrinkToFit="1"/>
    </xf>
    <xf numFmtId="0" fontId="6" fillId="0" borderId="1" xfId="51" applyFont="1" applyFill="1" applyBorder="1" applyAlignment="1">
      <alignment horizontal="center" vertical="center" wrapText="1"/>
    </xf>
    <xf numFmtId="10" fontId="6" fillId="3"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right" vertical="center" shrinkToFit="1"/>
    </xf>
    <xf numFmtId="10" fontId="5" fillId="3" borderId="1" xfId="51" applyNumberFormat="1" applyFont="1" applyFill="1" applyBorder="1" applyAlignment="1">
      <alignment horizontal="center" vertical="center" wrapText="1"/>
    </xf>
    <xf numFmtId="10" fontId="5" fillId="3"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4" borderId="2" xfId="51" applyFont="1" applyFill="1" applyBorder="1" applyAlignment="1">
      <alignment horizontal="center" vertical="center" wrapText="1"/>
    </xf>
    <xf numFmtId="0" fontId="5" fillId="4" borderId="3" xfId="51" applyFont="1" applyFill="1" applyBorder="1" applyAlignment="1">
      <alignment horizontal="center" vertical="center" wrapText="1"/>
    </xf>
    <xf numFmtId="0" fontId="5" fillId="4" borderId="4" xfId="51" applyFont="1" applyFill="1" applyBorder="1" applyAlignment="1">
      <alignment horizontal="center" vertical="center" wrapText="1"/>
    </xf>
    <xf numFmtId="0" fontId="5" fillId="4"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4" borderId="1" xfId="51" applyFont="1" applyFill="1" applyBorder="1" applyAlignment="1">
      <alignment horizontal="center" vertical="center" wrapText="1"/>
    </xf>
    <xf numFmtId="0" fontId="5" fillId="4" borderId="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xf>
    <xf numFmtId="178" fontId="5" fillId="4" borderId="6"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2" xfId="51" applyFont="1" applyBorder="1" applyAlignment="1">
      <alignment horizontal="center" vertical="center" wrapText="1"/>
    </xf>
    <xf numFmtId="0" fontId="4" fillId="0" borderId="3" xfId="51" applyFont="1" applyBorder="1" applyAlignment="1">
      <alignment horizontal="center" vertical="center" wrapText="1"/>
    </xf>
    <xf numFmtId="0" fontId="7" fillId="0" borderId="1" xfId="51" applyFont="1" applyBorder="1" applyAlignment="1">
      <alignment horizontal="center" vertical="center" wrapText="1"/>
    </xf>
    <xf numFmtId="0" fontId="6" fillId="0" borderId="0" xfId="51" applyFont="1" applyAlignment="1">
      <alignment horizontal="left" vertical="center" wrapText="1"/>
    </xf>
    <xf numFmtId="0" fontId="5" fillId="0" borderId="0" xfId="51" applyFont="1" applyAlignment="1">
      <alignment horizontal="center" vertical="center" wrapText="1"/>
    </xf>
    <xf numFmtId="0" fontId="5" fillId="0" borderId="0" xfId="51" applyFont="1" applyAlignment="1">
      <alignment horizontal="left" vertical="center" wrapText="1"/>
    </xf>
    <xf numFmtId="0" fontId="5" fillId="0" borderId="0" xfId="51" applyFont="1" applyFill="1" applyAlignment="1">
      <alignment horizontal="left" vertical="center" wrapText="1"/>
    </xf>
    <xf numFmtId="0" fontId="8" fillId="0" borderId="0" xfId="0" applyFont="1" applyFill="1" applyBorder="1" applyAlignment="1">
      <alignment horizontal="right" vertical="center"/>
    </xf>
    <xf numFmtId="179" fontId="5" fillId="4" borderId="6" xfId="51" applyNumberFormat="1" applyFont="1" applyFill="1" applyBorder="1" applyAlignment="1">
      <alignment horizontal="center" vertical="center" wrapText="1"/>
    </xf>
    <xf numFmtId="17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0" fontId="4" fillId="0" borderId="4" xfId="51" applyFont="1" applyBorder="1" applyAlignment="1">
      <alignment horizontal="center" vertical="center" wrapText="1"/>
    </xf>
    <xf numFmtId="0" fontId="9" fillId="0" borderId="1" xfId="51" applyFont="1" applyBorder="1" applyAlignment="1">
      <alignment horizontal="center" vertical="center" wrapText="1"/>
    </xf>
    <xf numFmtId="179" fontId="7" fillId="3" borderId="1" xfId="51" applyNumberFormat="1" applyFont="1" applyFill="1" applyBorder="1" applyAlignment="1">
      <alignment horizontal="center"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0" fontId="12" fillId="0" borderId="0" xfId="0" applyFont="1" applyFill="1" applyBorder="1" applyAlignment="1"/>
    <xf numFmtId="0" fontId="12" fillId="0" borderId="0" xfId="50" applyFill="1" applyBorder="1" applyAlignment="1">
      <alignment vertical="center"/>
    </xf>
    <xf numFmtId="0" fontId="12" fillId="0" borderId="0" xfId="50"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2"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3" borderId="1" xfId="0" applyNumberFormat="1" applyFont="1" applyFill="1" applyBorder="1" applyAlignment="1">
      <alignment horizontal="center"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17" fillId="0" borderId="0" xfId="0" applyFont="1" applyFill="1" applyBorder="1" applyAlignment="1">
      <alignment horizontal="left" vertical="center" wrapText="1"/>
    </xf>
    <xf numFmtId="0" fontId="18" fillId="0" borderId="0" xfId="51" applyFont="1" applyFill="1" applyAlignment="1">
      <alignment horizontal="left" vertical="center"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2" fillId="0" borderId="1" xfId="0" applyNumberFormat="1" applyFont="1" applyFill="1" applyBorder="1" applyAlignment="1">
      <alignment vertical="center"/>
    </xf>
    <xf numFmtId="0" fontId="17" fillId="0" borderId="0" xfId="50" applyFont="1" applyFill="1" applyBorder="1" applyAlignment="1">
      <alignment vertical="center"/>
    </xf>
    <xf numFmtId="0" fontId="15" fillId="0" borderId="0" xfId="0" applyFont="1" applyFill="1" applyBorder="1" applyAlignment="1">
      <alignment horizontal="lef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Alignment="1">
      <alignment horizontal="center"/>
    </xf>
    <xf numFmtId="0" fontId="12" fillId="0" borderId="0" xfId="0" applyFont="1" applyAlignment="1"/>
    <xf numFmtId="0" fontId="20" fillId="0" borderId="14" xfId="0" applyNumberFormat="1" applyFont="1" applyBorder="1" applyAlignment="1">
      <alignment horizontal="center" vertical="center"/>
    </xf>
    <xf numFmtId="0" fontId="20" fillId="0" borderId="14" xfId="0" applyNumberFormat="1" applyFont="1" applyBorder="1" applyAlignment="1">
      <alignment horizontal="left" vertical="center"/>
    </xf>
    <xf numFmtId="4" fontId="20" fillId="0" borderId="14" xfId="0" applyNumberFormat="1" applyFont="1" applyBorder="1" applyAlignment="1">
      <alignment horizontal="right" vertical="center"/>
    </xf>
    <xf numFmtId="0" fontId="20" fillId="0" borderId="15" xfId="0" applyNumberFormat="1" applyFont="1" applyBorder="1" applyAlignment="1">
      <alignment horizontal="left" vertical="center" wrapText="1"/>
    </xf>
    <xf numFmtId="0" fontId="20" fillId="0" borderId="16" xfId="0" applyNumberFormat="1" applyFont="1" applyBorder="1" applyAlignment="1">
      <alignment horizontal="left" vertical="center" wrapText="1"/>
    </xf>
    <xf numFmtId="0" fontId="20" fillId="0" borderId="17" xfId="0" applyNumberFormat="1" applyFont="1" applyBorder="1" applyAlignment="1">
      <alignment horizontal="left" vertical="center" wrapText="1"/>
    </xf>
    <xf numFmtId="0" fontId="21" fillId="0" borderId="0" xfId="0" applyFont="1" applyAlignment="1"/>
    <xf numFmtId="0" fontId="22" fillId="0" borderId="0" xfId="0" applyFont="1" applyFill="1" applyBorder="1" applyAlignment="1"/>
    <xf numFmtId="0" fontId="22" fillId="0" borderId="0" xfId="0" applyFont="1" applyFill="1" applyBorder="1" applyAlignment="1">
      <alignment horizontal="center"/>
    </xf>
    <xf numFmtId="0" fontId="2" fillId="0" borderId="0" xfId="0" applyFont="1" applyFill="1" applyBorder="1" applyAlignment="1"/>
    <xf numFmtId="0" fontId="23" fillId="0" borderId="0" xfId="0" applyFont="1" applyFill="1" applyBorder="1" applyAlignment="1">
      <alignment horizontal="center" vertical="center"/>
    </xf>
    <xf numFmtId="0" fontId="4" fillId="0" borderId="0" xfId="0" applyFont="1" applyFill="1" applyBorder="1" applyAlignment="1">
      <alignment vertical="center"/>
    </xf>
    <xf numFmtId="0" fontId="24" fillId="0" borderId="0" xfId="0" applyNumberFormat="1" applyFont="1" applyFill="1" applyBorder="1" applyAlignment="1" applyProtection="1">
      <alignment horizontal="right" vertical="center"/>
    </xf>
    <xf numFmtId="0" fontId="15" fillId="2" borderId="0" xfId="0" applyFont="1" applyFill="1" applyBorder="1" applyAlignment="1">
      <alignment vertical="center"/>
    </xf>
    <xf numFmtId="0" fontId="0"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4" fontId="20" fillId="0" borderId="14" xfId="0" applyNumberFormat="1" applyFont="1" applyBorder="1" applyAlignment="1">
      <alignment horizontal="center" vertical="center"/>
    </xf>
    <xf numFmtId="180" fontId="0" fillId="0" borderId="1" xfId="0" applyNumberFormat="1" applyFont="1" applyFill="1" applyBorder="1" applyAlignment="1">
      <alignment horizontal="center" vertical="center" shrinkToFit="1"/>
    </xf>
    <xf numFmtId="4" fontId="22" fillId="0" borderId="0" xfId="0" applyNumberFormat="1" applyFont="1" applyFill="1" applyBorder="1" applyAlignment="1">
      <alignment horizontal="center"/>
    </xf>
    <xf numFmtId="0" fontId="18" fillId="0" borderId="0" xfId="0" applyFont="1" applyFill="1" applyBorder="1" applyAlignment="1">
      <alignment horizontal="left" vertical="center" wrapText="1" shrinkToFit="1"/>
    </xf>
    <xf numFmtId="0" fontId="17" fillId="0" borderId="0" xfId="49" applyFont="1" applyFill="1" applyBorder="1" applyAlignment="1" applyProtection="1">
      <alignment horizontal="center" vertical="center"/>
      <protection locked="0"/>
    </xf>
    <xf numFmtId="0" fontId="18" fillId="0" borderId="0" xfId="0" applyFont="1" applyFill="1" applyBorder="1" applyAlignment="1"/>
    <xf numFmtId="0" fontId="2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7" fillId="0" borderId="0" xfId="0" applyFont="1" applyFill="1" applyBorder="1" applyAlignment="1">
      <alignment horizontal="left" vertical="center"/>
    </xf>
    <xf numFmtId="0" fontId="17" fillId="0" borderId="0" xfId="49"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8" fillId="0" borderId="0" xfId="0" applyFont="1" applyFill="1" applyBorder="1" applyAlignment="1"/>
    <xf numFmtId="0" fontId="26" fillId="0" borderId="0" xfId="0" applyFont="1" applyFill="1" applyBorder="1" applyAlignment="1">
      <alignment horizontal="left" vertical="center"/>
    </xf>
    <xf numFmtId="0" fontId="27" fillId="0" borderId="0" xfId="49" applyFont="1" applyFill="1" applyBorder="1" applyAlignment="1" applyProtection="1">
      <alignment horizontal="left" vertical="center"/>
      <protection locked="0"/>
    </xf>
    <xf numFmtId="0" fontId="16" fillId="0" borderId="0" xfId="0" applyFont="1" applyFill="1" applyBorder="1" applyAlignment="1">
      <alignment vertical="center"/>
    </xf>
    <xf numFmtId="0" fontId="26" fillId="0" borderId="6" xfId="0" applyFont="1" applyFill="1" applyBorder="1" applyAlignment="1">
      <alignment horizontal="center" vertical="center" wrapText="1"/>
    </xf>
    <xf numFmtId="0" fontId="26" fillId="0" borderId="0" xfId="0" applyFont="1" applyFill="1" applyBorder="1" applyAlignment="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8" fillId="0" borderId="0" xfId="0" applyFont="1" applyAlignment="1"/>
    <xf numFmtId="0" fontId="20" fillId="0" borderId="15" xfId="0" applyNumberFormat="1" applyFont="1" applyBorder="1" applyAlignment="1">
      <alignment horizontal="left" vertical="center"/>
    </xf>
    <xf numFmtId="0" fontId="20" fillId="0" borderId="16" xfId="0" applyNumberFormat="1" applyFont="1" applyBorder="1" applyAlignment="1">
      <alignment horizontal="left" vertical="center"/>
    </xf>
    <xf numFmtId="0" fontId="20" fillId="0" borderId="17" xfId="0" applyNumberFormat="1" applyFont="1" applyBorder="1" applyAlignment="1">
      <alignment horizontal="left" vertical="center"/>
    </xf>
    <xf numFmtId="0" fontId="28" fillId="0" borderId="0" xfId="0" applyFont="1" applyAlignment="1">
      <alignment horizontal="center" vertical="center"/>
    </xf>
    <xf numFmtId="0" fontId="20" fillId="0" borderId="14" xfId="0" applyNumberFormat="1" applyFont="1" applyBorder="1" applyAlignment="1">
      <alignment horizontal="center" vertical="center" wrapText="1"/>
    </xf>
    <xf numFmtId="0" fontId="20" fillId="0" borderId="14" xfId="0" applyNumberFormat="1" applyFont="1" applyBorder="1" applyAlignment="1">
      <alignment horizontal="right" vertical="center"/>
    </xf>
    <xf numFmtId="0" fontId="24" fillId="0" borderId="0" xfId="0" applyFont="1">
      <alignment vertical="center"/>
    </xf>
    <xf numFmtId="4" fontId="20" fillId="0" borderId="16" xfId="0" applyNumberFormat="1" applyFont="1" applyBorder="1" applyAlignment="1">
      <alignment horizontal="right" vertical="center"/>
    </xf>
    <xf numFmtId="0" fontId="20" fillId="0" borderId="18" xfId="0" applyNumberFormat="1" applyFont="1" applyBorder="1" applyAlignment="1">
      <alignment horizontal="left" vertical="center"/>
    </xf>
    <xf numFmtId="0" fontId="20" fillId="0" borderId="19" xfId="0" applyNumberFormat="1" applyFont="1" applyBorder="1" applyAlignment="1">
      <alignment horizontal="left" vertical="center"/>
    </xf>
    <xf numFmtId="0" fontId="20" fillId="0" borderId="20" xfId="0" applyNumberFormat="1" applyFont="1" applyBorder="1" applyAlignment="1">
      <alignment horizontal="left" vertical="center"/>
    </xf>
    <xf numFmtId="0" fontId="20" fillId="0" borderId="21" xfId="0" applyNumberFormat="1" applyFont="1" applyBorder="1" applyAlignment="1">
      <alignment horizontal="left" vertical="center"/>
    </xf>
    <xf numFmtId="0" fontId="20" fillId="0" borderId="0"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H19" sqref="H19"/>
    </sheetView>
  </sheetViews>
  <sheetFormatPr defaultColWidth="9" defaultRowHeight="13.5" outlineLevelCol="5"/>
  <cols>
    <col min="1" max="1" width="33.25" customWidth="1"/>
    <col min="2" max="2" width="5.875" customWidth="1"/>
    <col min="3" max="3" width="19.5" customWidth="1"/>
    <col min="4" max="4" width="32.625" customWidth="1"/>
    <col min="5" max="5" width="4.75" customWidth="1"/>
    <col min="6" max="6" width="18.625" customWidth="1"/>
  </cols>
  <sheetData>
    <row r="1" ht="27" spans="3:3">
      <c r="C1" s="151" t="s">
        <v>0</v>
      </c>
    </row>
    <row r="2" ht="14.25" spans="6:6">
      <c r="F2" s="96" t="s">
        <v>1</v>
      </c>
    </row>
    <row r="3" ht="14.25" spans="1:6">
      <c r="A3" s="96" t="s">
        <v>2</v>
      </c>
      <c r="F3" s="96"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99">
        <v>92333215.67</v>
      </c>
      <c r="D7" s="98" t="s">
        <v>14</v>
      </c>
      <c r="E7" s="97" t="s">
        <v>15</v>
      </c>
      <c r="F7" s="99"/>
    </row>
    <row r="8" ht="19.5" customHeight="1" spans="1:6">
      <c r="A8" s="98" t="s">
        <v>16</v>
      </c>
      <c r="B8" s="97" t="s">
        <v>12</v>
      </c>
      <c r="C8" s="99"/>
      <c r="D8" s="98" t="s">
        <v>17</v>
      </c>
      <c r="E8" s="97" t="s">
        <v>18</v>
      </c>
      <c r="F8" s="99"/>
    </row>
    <row r="9" ht="19.5" customHeight="1" spans="1:6">
      <c r="A9" s="98" t="s">
        <v>19</v>
      </c>
      <c r="B9" s="97" t="s">
        <v>20</v>
      </c>
      <c r="C9" s="99"/>
      <c r="D9" s="98" t="s">
        <v>21</v>
      </c>
      <c r="E9" s="97" t="s">
        <v>22</v>
      </c>
      <c r="F9" s="99"/>
    </row>
    <row r="10" ht="19.5" customHeight="1" spans="1:6">
      <c r="A10" s="98" t="s">
        <v>23</v>
      </c>
      <c r="B10" s="97" t="s">
        <v>24</v>
      </c>
      <c r="C10" s="99"/>
      <c r="D10" s="98" t="s">
        <v>25</v>
      </c>
      <c r="E10" s="97" t="s">
        <v>26</v>
      </c>
      <c r="F10" s="99"/>
    </row>
    <row r="11" ht="19.5" customHeight="1" spans="1:6">
      <c r="A11" s="98" t="s">
        <v>27</v>
      </c>
      <c r="B11" s="97" t="s">
        <v>28</v>
      </c>
      <c r="C11" s="99"/>
      <c r="D11" s="98" t="s">
        <v>29</v>
      </c>
      <c r="E11" s="97" t="s">
        <v>30</v>
      </c>
      <c r="F11" s="99">
        <v>68136422.7</v>
      </c>
    </row>
    <row r="12" ht="19.5" customHeight="1" spans="1:6">
      <c r="A12" s="98" t="s">
        <v>31</v>
      </c>
      <c r="B12" s="97" t="s">
        <v>32</v>
      </c>
      <c r="C12" s="99"/>
      <c r="D12" s="98" t="s">
        <v>33</v>
      </c>
      <c r="E12" s="97" t="s">
        <v>34</v>
      </c>
      <c r="F12" s="99"/>
    </row>
    <row r="13" ht="19.5" customHeight="1" spans="1:6">
      <c r="A13" s="98" t="s">
        <v>35</v>
      </c>
      <c r="B13" s="97" t="s">
        <v>36</v>
      </c>
      <c r="C13" s="99"/>
      <c r="D13" s="98" t="s">
        <v>37</v>
      </c>
      <c r="E13" s="97" t="s">
        <v>38</v>
      </c>
      <c r="F13" s="99"/>
    </row>
    <row r="14" ht="19.5" customHeight="1" spans="1:6">
      <c r="A14" s="98" t="s">
        <v>39</v>
      </c>
      <c r="B14" s="97" t="s">
        <v>40</v>
      </c>
      <c r="C14" s="99"/>
      <c r="D14" s="98" t="s">
        <v>41</v>
      </c>
      <c r="E14" s="97" t="s">
        <v>42</v>
      </c>
      <c r="F14" s="99">
        <v>11530585.23</v>
      </c>
    </row>
    <row r="15" ht="19.5" customHeight="1" spans="1:6">
      <c r="A15" s="98"/>
      <c r="B15" s="97" t="s">
        <v>43</v>
      </c>
      <c r="C15" s="153"/>
      <c r="D15" s="98" t="s">
        <v>44</v>
      </c>
      <c r="E15" s="97" t="s">
        <v>45</v>
      </c>
      <c r="F15" s="99">
        <v>7952335.09</v>
      </c>
    </row>
    <row r="16" ht="19.5" customHeight="1" spans="1:6">
      <c r="A16" s="98"/>
      <c r="B16" s="97" t="s">
        <v>46</v>
      </c>
      <c r="C16" s="153"/>
      <c r="D16" s="98" t="s">
        <v>47</v>
      </c>
      <c r="E16" s="97" t="s">
        <v>48</v>
      </c>
      <c r="F16" s="99"/>
    </row>
    <row r="17" ht="19.5" customHeight="1" spans="1:6">
      <c r="A17" s="98"/>
      <c r="B17" s="97" t="s">
        <v>49</v>
      </c>
      <c r="C17" s="153"/>
      <c r="D17" s="98" t="s">
        <v>50</v>
      </c>
      <c r="E17" s="97" t="s">
        <v>51</v>
      </c>
      <c r="F17" s="99"/>
    </row>
    <row r="18" ht="19.5" customHeight="1" spans="1:6">
      <c r="A18" s="98"/>
      <c r="B18" s="97" t="s">
        <v>52</v>
      </c>
      <c r="C18" s="153"/>
      <c r="D18" s="98" t="s">
        <v>53</v>
      </c>
      <c r="E18" s="97" t="s">
        <v>54</v>
      </c>
      <c r="F18" s="99"/>
    </row>
    <row r="19" ht="19.5" customHeight="1" spans="1:6">
      <c r="A19" s="98"/>
      <c r="B19" s="97" t="s">
        <v>55</v>
      </c>
      <c r="C19" s="153"/>
      <c r="D19" s="98" t="s">
        <v>56</v>
      </c>
      <c r="E19" s="97" t="s">
        <v>57</v>
      </c>
      <c r="F19" s="99"/>
    </row>
    <row r="20" ht="19.5" customHeight="1" spans="1:6">
      <c r="A20" s="98"/>
      <c r="B20" s="97" t="s">
        <v>58</v>
      </c>
      <c r="C20" s="153"/>
      <c r="D20" s="98" t="s">
        <v>59</v>
      </c>
      <c r="E20" s="97" t="s">
        <v>60</v>
      </c>
      <c r="F20" s="99"/>
    </row>
    <row r="21" ht="19.5" customHeight="1" spans="1:6">
      <c r="A21" s="98"/>
      <c r="B21" s="97" t="s">
        <v>61</v>
      </c>
      <c r="C21" s="153"/>
      <c r="D21" s="98" t="s">
        <v>62</v>
      </c>
      <c r="E21" s="97" t="s">
        <v>63</v>
      </c>
      <c r="F21" s="99"/>
    </row>
    <row r="22" ht="19.5" customHeight="1" spans="1:6">
      <c r="A22" s="98"/>
      <c r="B22" s="97" t="s">
        <v>64</v>
      </c>
      <c r="C22" s="153"/>
      <c r="D22" s="98" t="s">
        <v>65</v>
      </c>
      <c r="E22" s="97" t="s">
        <v>66</v>
      </c>
      <c r="F22" s="99"/>
    </row>
    <row r="23" ht="19.5" customHeight="1" spans="1:6">
      <c r="A23" s="98"/>
      <c r="B23" s="97" t="s">
        <v>67</v>
      </c>
      <c r="C23" s="153"/>
      <c r="D23" s="98" t="s">
        <v>68</v>
      </c>
      <c r="E23" s="97" t="s">
        <v>69</v>
      </c>
      <c r="F23" s="99"/>
    </row>
    <row r="24" ht="19.5" customHeight="1" spans="1:6">
      <c r="A24" s="98"/>
      <c r="B24" s="97" t="s">
        <v>70</v>
      </c>
      <c r="C24" s="153"/>
      <c r="D24" s="98" t="s">
        <v>71</v>
      </c>
      <c r="E24" s="97" t="s">
        <v>72</v>
      </c>
      <c r="F24" s="99"/>
    </row>
    <row r="25" ht="19.5" customHeight="1" spans="1:6">
      <c r="A25" s="98"/>
      <c r="B25" s="97" t="s">
        <v>73</v>
      </c>
      <c r="C25" s="153"/>
      <c r="D25" s="98" t="s">
        <v>74</v>
      </c>
      <c r="E25" s="97" t="s">
        <v>75</v>
      </c>
      <c r="F25" s="99">
        <v>5643652</v>
      </c>
    </row>
    <row r="26" ht="19.5" customHeight="1" spans="1:6">
      <c r="A26" s="98"/>
      <c r="B26" s="97" t="s">
        <v>76</v>
      </c>
      <c r="C26" s="153"/>
      <c r="D26" s="98" t="s">
        <v>77</v>
      </c>
      <c r="E26" s="97" t="s">
        <v>78</v>
      </c>
      <c r="F26" s="99"/>
    </row>
    <row r="27" ht="19.5" customHeight="1" spans="1:6">
      <c r="A27" s="98"/>
      <c r="B27" s="97" t="s">
        <v>79</v>
      </c>
      <c r="C27" s="153"/>
      <c r="D27" s="98" t="s">
        <v>80</v>
      </c>
      <c r="E27" s="97" t="s">
        <v>81</v>
      </c>
      <c r="F27" s="99"/>
    </row>
    <row r="28" ht="19.5" customHeight="1" spans="1:6">
      <c r="A28" s="98"/>
      <c r="B28" s="97" t="s">
        <v>82</v>
      </c>
      <c r="C28" s="153"/>
      <c r="D28" s="98" t="s">
        <v>83</v>
      </c>
      <c r="E28" s="97" t="s">
        <v>84</v>
      </c>
      <c r="F28" s="99"/>
    </row>
    <row r="29" ht="19.5" customHeight="1" spans="1:6">
      <c r="A29" s="98"/>
      <c r="B29" s="97" t="s">
        <v>85</v>
      </c>
      <c r="C29" s="153"/>
      <c r="D29" s="98" t="s">
        <v>86</v>
      </c>
      <c r="E29" s="97" t="s">
        <v>87</v>
      </c>
      <c r="F29" s="99"/>
    </row>
    <row r="30" ht="19.5" customHeight="1" spans="1:6">
      <c r="A30" s="97"/>
      <c r="B30" s="97" t="s">
        <v>88</v>
      </c>
      <c r="C30" s="153"/>
      <c r="D30" s="98" t="s">
        <v>89</v>
      </c>
      <c r="E30" s="97" t="s">
        <v>90</v>
      </c>
      <c r="F30" s="99"/>
    </row>
    <row r="31" ht="19.5" customHeight="1" spans="1:6">
      <c r="A31" s="97"/>
      <c r="B31" s="97" t="s">
        <v>91</v>
      </c>
      <c r="C31" s="153"/>
      <c r="D31" s="98" t="s">
        <v>92</v>
      </c>
      <c r="E31" s="97" t="s">
        <v>93</v>
      </c>
      <c r="F31" s="99"/>
    </row>
    <row r="32" ht="19.5" customHeight="1" spans="1:6">
      <c r="A32" s="97"/>
      <c r="B32" s="97" t="s">
        <v>94</v>
      </c>
      <c r="C32" s="153"/>
      <c r="D32" s="98" t="s">
        <v>95</v>
      </c>
      <c r="E32" s="97" t="s">
        <v>96</v>
      </c>
      <c r="F32" s="99"/>
    </row>
    <row r="33" ht="19.5" customHeight="1" spans="1:6">
      <c r="A33" s="97" t="s">
        <v>97</v>
      </c>
      <c r="B33" s="97" t="s">
        <v>98</v>
      </c>
      <c r="C33" s="99">
        <v>92333215.67</v>
      </c>
      <c r="D33" s="97" t="s">
        <v>99</v>
      </c>
      <c r="E33" s="97" t="s">
        <v>100</v>
      </c>
      <c r="F33" s="99">
        <v>93262995.02</v>
      </c>
    </row>
    <row r="34" ht="19.5" customHeight="1" spans="1:6">
      <c r="A34" s="98" t="s">
        <v>101</v>
      </c>
      <c r="B34" s="97" t="s">
        <v>102</v>
      </c>
      <c r="C34" s="99"/>
      <c r="D34" s="98" t="s">
        <v>103</v>
      </c>
      <c r="E34" s="97" t="s">
        <v>104</v>
      </c>
      <c r="F34" s="99"/>
    </row>
    <row r="35" ht="19.5" customHeight="1" spans="1:6">
      <c r="A35" s="98" t="s">
        <v>105</v>
      </c>
      <c r="B35" s="97" t="s">
        <v>106</v>
      </c>
      <c r="C35" s="99">
        <v>2294111.75</v>
      </c>
      <c r="D35" s="98" t="s">
        <v>107</v>
      </c>
      <c r="E35" s="97" t="s">
        <v>108</v>
      </c>
      <c r="F35" s="99">
        <v>1364332.4</v>
      </c>
    </row>
    <row r="36" ht="19.5" customHeight="1" spans="1:6">
      <c r="A36" s="97" t="s">
        <v>109</v>
      </c>
      <c r="B36" s="97" t="s">
        <v>110</v>
      </c>
      <c r="C36" s="99">
        <v>94627327.42</v>
      </c>
      <c r="D36" s="97" t="s">
        <v>109</v>
      </c>
      <c r="E36" s="97" t="s">
        <v>111</v>
      </c>
      <c r="F36" s="99">
        <v>94627327.42</v>
      </c>
    </row>
    <row r="37" ht="19.5" customHeight="1" spans="1:6">
      <c r="A37" s="159" t="s">
        <v>112</v>
      </c>
      <c r="B37" s="159"/>
      <c r="C37" s="159"/>
      <c r="D37" s="159"/>
      <c r="E37" s="159"/>
      <c r="F37" s="159"/>
    </row>
    <row r="38" ht="19.5" customHeight="1" spans="1:6">
      <c r="A38" s="160" t="s">
        <v>113</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pane ySplit="6" topLeftCell="A7" activePane="bottomLeft" state="frozen"/>
      <selection/>
      <selection pane="bottomLeft" activeCell="H23" sqref="H23"/>
    </sheetView>
  </sheetViews>
  <sheetFormatPr defaultColWidth="9" defaultRowHeight="14.25" customHeight="1" outlineLevelCol="7"/>
  <cols>
    <col min="1" max="1" width="36.625" style="55" customWidth="1"/>
    <col min="2" max="2" width="10.625" style="55" customWidth="1"/>
    <col min="3" max="5" width="19.5" style="55" customWidth="1"/>
    <col min="6" max="7" width="9" style="106"/>
    <col min="8" max="8" width="18.875" style="106" customWidth="1"/>
    <col min="9" max="16384" width="9" style="106"/>
  </cols>
  <sheetData>
    <row r="1" ht="26.25" customHeight="1" spans="1:5">
      <c r="A1" s="107" t="s">
        <v>468</v>
      </c>
      <c r="B1" s="107"/>
      <c r="C1" s="107"/>
      <c r="D1" s="107"/>
      <c r="E1" s="107"/>
    </row>
    <row r="2" ht="18.95" customHeight="1" spans="1:5">
      <c r="A2" s="108"/>
      <c r="B2" s="108"/>
      <c r="C2" s="108"/>
      <c r="D2" s="108"/>
      <c r="E2" s="109" t="s">
        <v>469</v>
      </c>
    </row>
    <row r="3" s="104" customFormat="1" ht="18.95" customHeight="1" spans="1:5">
      <c r="A3" s="110" t="s">
        <v>2</v>
      </c>
      <c r="B3" s="108"/>
      <c r="C3" s="108"/>
      <c r="D3" s="108"/>
      <c r="E3" s="109" t="s">
        <v>456</v>
      </c>
    </row>
    <row r="4" s="104" customFormat="1" ht="18.95" customHeight="1" spans="1:5">
      <c r="A4" s="111" t="s">
        <v>470</v>
      </c>
      <c r="B4" s="111" t="s">
        <v>7</v>
      </c>
      <c r="C4" s="111" t="s">
        <v>471</v>
      </c>
      <c r="D4" s="111" t="s">
        <v>472</v>
      </c>
      <c r="E4" s="111" t="s">
        <v>473</v>
      </c>
    </row>
    <row r="5" s="105" customFormat="1" ht="18.95" customHeight="1" spans="1:5">
      <c r="A5" s="111" t="s">
        <v>474</v>
      </c>
      <c r="B5" s="111" t="s">
        <v>457</v>
      </c>
      <c r="C5" s="111" t="s">
        <v>11</v>
      </c>
      <c r="D5" s="111">
        <v>2</v>
      </c>
      <c r="E5" s="111">
        <v>3</v>
      </c>
    </row>
    <row r="6" s="105" customFormat="1" ht="17" customHeight="1" spans="1:5">
      <c r="A6" s="112" t="s">
        <v>475</v>
      </c>
      <c r="B6" s="111">
        <v>1</v>
      </c>
      <c r="C6" s="111" t="s">
        <v>476</v>
      </c>
      <c r="D6" s="111" t="s">
        <v>476</v>
      </c>
      <c r="E6" s="111" t="s">
        <v>476</v>
      </c>
    </row>
    <row r="7" s="105" customFormat="1" ht="17" customHeight="1" spans="1:5">
      <c r="A7" s="113" t="s">
        <v>477</v>
      </c>
      <c r="B7" s="111">
        <v>2</v>
      </c>
      <c r="C7" s="114">
        <v>1000</v>
      </c>
      <c r="D7" s="115">
        <v>0</v>
      </c>
      <c r="E7" s="115">
        <v>0</v>
      </c>
    </row>
    <row r="8" s="105" customFormat="1" ht="17" customHeight="1" spans="1:5">
      <c r="A8" s="113" t="s">
        <v>478</v>
      </c>
      <c r="B8" s="111">
        <v>3</v>
      </c>
      <c r="C8" s="115">
        <v>0</v>
      </c>
      <c r="D8" s="115">
        <v>0</v>
      </c>
      <c r="E8" s="115">
        <v>0</v>
      </c>
    </row>
    <row r="9" s="105" customFormat="1" ht="17" customHeight="1" spans="1:5">
      <c r="A9" s="113" t="s">
        <v>479</v>
      </c>
      <c r="B9" s="111">
        <v>4</v>
      </c>
      <c r="C9" s="115">
        <v>0</v>
      </c>
      <c r="D9" s="115">
        <v>0</v>
      </c>
      <c r="E9" s="115">
        <v>0</v>
      </c>
    </row>
    <row r="10" s="105" customFormat="1" ht="17" customHeight="1" spans="1:5">
      <c r="A10" s="113" t="s">
        <v>480</v>
      </c>
      <c r="B10" s="111">
        <v>5</v>
      </c>
      <c r="C10" s="115">
        <v>0</v>
      </c>
      <c r="D10" s="115">
        <v>0</v>
      </c>
      <c r="E10" s="115">
        <v>0</v>
      </c>
    </row>
    <row r="11" s="105" customFormat="1" ht="17" customHeight="1" spans="1:5">
      <c r="A11" s="113" t="s">
        <v>481</v>
      </c>
      <c r="B11" s="111">
        <v>6</v>
      </c>
      <c r="C11" s="115">
        <v>0</v>
      </c>
      <c r="D11" s="115">
        <v>0</v>
      </c>
      <c r="E11" s="115">
        <v>0</v>
      </c>
    </row>
    <row r="12" s="105" customFormat="1" ht="17" customHeight="1" spans="1:5">
      <c r="A12" s="113" t="s">
        <v>482</v>
      </c>
      <c r="B12" s="111">
        <v>7</v>
      </c>
      <c r="C12" s="114">
        <v>1000</v>
      </c>
      <c r="D12" s="115">
        <v>0</v>
      </c>
      <c r="E12" s="115">
        <v>0</v>
      </c>
    </row>
    <row r="13" s="105" customFormat="1" ht="17" customHeight="1" spans="1:5">
      <c r="A13" s="113" t="s">
        <v>483</v>
      </c>
      <c r="B13" s="111">
        <v>8</v>
      </c>
      <c r="C13" s="111" t="s">
        <v>476</v>
      </c>
      <c r="D13" s="111" t="s">
        <v>476</v>
      </c>
      <c r="E13" s="115">
        <v>0</v>
      </c>
    </row>
    <row r="14" s="105" customFormat="1" ht="17" customHeight="1" spans="1:5">
      <c r="A14" s="113" t="s">
        <v>484</v>
      </c>
      <c r="B14" s="111">
        <v>9</v>
      </c>
      <c r="C14" s="111" t="s">
        <v>476</v>
      </c>
      <c r="D14" s="111" t="s">
        <v>476</v>
      </c>
      <c r="E14" s="115">
        <v>0</v>
      </c>
    </row>
    <row r="15" s="105" customFormat="1" ht="17" customHeight="1" spans="1:5">
      <c r="A15" s="113" t="s">
        <v>485</v>
      </c>
      <c r="B15" s="111">
        <v>10</v>
      </c>
      <c r="C15" s="111" t="s">
        <v>476</v>
      </c>
      <c r="D15" s="111" t="s">
        <v>476</v>
      </c>
      <c r="E15" s="115">
        <v>0</v>
      </c>
    </row>
    <row r="16" s="105" customFormat="1" ht="17" customHeight="1" spans="1:5">
      <c r="A16" s="113" t="s">
        <v>486</v>
      </c>
      <c r="B16" s="111">
        <v>11</v>
      </c>
      <c r="C16" s="111" t="s">
        <v>476</v>
      </c>
      <c r="D16" s="111" t="s">
        <v>476</v>
      </c>
      <c r="E16" s="115">
        <v>0</v>
      </c>
    </row>
    <row r="17" s="105" customFormat="1" ht="17" customHeight="1" spans="1:5">
      <c r="A17" s="113" t="s">
        <v>487</v>
      </c>
      <c r="B17" s="111">
        <v>12</v>
      </c>
      <c r="C17" s="111" t="s">
        <v>476</v>
      </c>
      <c r="D17" s="111" t="s">
        <v>476</v>
      </c>
      <c r="E17" s="115">
        <v>0</v>
      </c>
    </row>
    <row r="18" s="105" customFormat="1" ht="17" customHeight="1" spans="1:5">
      <c r="A18" s="113" t="s">
        <v>488</v>
      </c>
      <c r="B18" s="111">
        <v>13</v>
      </c>
      <c r="C18" s="111" t="s">
        <v>476</v>
      </c>
      <c r="D18" s="111" t="s">
        <v>476</v>
      </c>
      <c r="E18" s="115">
        <v>0</v>
      </c>
    </row>
    <row r="19" s="105" customFormat="1" ht="17" customHeight="1" spans="1:5">
      <c r="A19" s="113" t="s">
        <v>489</v>
      </c>
      <c r="B19" s="111">
        <v>14</v>
      </c>
      <c r="C19" s="111" t="s">
        <v>476</v>
      </c>
      <c r="D19" s="111" t="s">
        <v>476</v>
      </c>
      <c r="E19" s="115">
        <v>0</v>
      </c>
    </row>
    <row r="20" s="105" customFormat="1" ht="17" customHeight="1" spans="1:5">
      <c r="A20" s="113" t="s">
        <v>490</v>
      </c>
      <c r="B20" s="111">
        <v>15</v>
      </c>
      <c r="C20" s="111" t="s">
        <v>476</v>
      </c>
      <c r="D20" s="111" t="s">
        <v>476</v>
      </c>
      <c r="E20" s="115">
        <v>0</v>
      </c>
    </row>
    <row r="21" s="105" customFormat="1" ht="17" customHeight="1" spans="1:5">
      <c r="A21" s="113" t="s">
        <v>491</v>
      </c>
      <c r="B21" s="111">
        <v>16</v>
      </c>
      <c r="C21" s="111" t="s">
        <v>476</v>
      </c>
      <c r="D21" s="111" t="s">
        <v>476</v>
      </c>
      <c r="E21" s="115">
        <v>0</v>
      </c>
    </row>
    <row r="22" s="105" customFormat="1" ht="17" customHeight="1" spans="1:5">
      <c r="A22" s="113" t="s">
        <v>492</v>
      </c>
      <c r="B22" s="111">
        <v>17</v>
      </c>
      <c r="C22" s="111" t="s">
        <v>476</v>
      </c>
      <c r="D22" s="111" t="s">
        <v>476</v>
      </c>
      <c r="E22" s="115">
        <v>0</v>
      </c>
    </row>
    <row r="23" s="105" customFormat="1" ht="17" customHeight="1" spans="1:8">
      <c r="A23" s="113" t="s">
        <v>493</v>
      </c>
      <c r="B23" s="111">
        <v>18</v>
      </c>
      <c r="C23" s="111" t="s">
        <v>476</v>
      </c>
      <c r="D23" s="111" t="s">
        <v>476</v>
      </c>
      <c r="E23" s="115">
        <v>0</v>
      </c>
      <c r="H23" s="116"/>
    </row>
    <row r="24" s="105" customFormat="1" ht="17" customHeight="1" spans="1:5">
      <c r="A24" s="113" t="s">
        <v>494</v>
      </c>
      <c r="B24" s="111">
        <v>19</v>
      </c>
      <c r="C24" s="111" t="s">
        <v>476</v>
      </c>
      <c r="D24" s="111" t="s">
        <v>476</v>
      </c>
      <c r="E24" s="115">
        <v>0</v>
      </c>
    </row>
    <row r="25" s="105" customFormat="1" ht="17" customHeight="1" spans="1:5">
      <c r="A25" s="113" t="s">
        <v>495</v>
      </c>
      <c r="B25" s="111">
        <v>20</v>
      </c>
      <c r="C25" s="111" t="s">
        <v>476</v>
      </c>
      <c r="D25" s="111" t="s">
        <v>476</v>
      </c>
      <c r="E25" s="115">
        <v>0</v>
      </c>
    </row>
    <row r="26" s="105" customFormat="1" ht="17" customHeight="1" spans="1:5">
      <c r="A26" s="113" t="s">
        <v>496</v>
      </c>
      <c r="B26" s="111">
        <v>21</v>
      </c>
      <c r="C26" s="111" t="s">
        <v>476</v>
      </c>
      <c r="D26" s="111" t="s">
        <v>476</v>
      </c>
      <c r="E26" s="115">
        <v>0</v>
      </c>
    </row>
    <row r="27" ht="17" customHeight="1" spans="1:5">
      <c r="A27" s="112" t="s">
        <v>497</v>
      </c>
      <c r="B27" s="111">
        <v>22</v>
      </c>
      <c r="C27" s="111" t="s">
        <v>476</v>
      </c>
      <c r="D27" s="111" t="s">
        <v>476</v>
      </c>
      <c r="E27" s="115">
        <v>0</v>
      </c>
    </row>
    <row r="28" ht="17" customHeight="1" spans="1:5">
      <c r="A28" s="113" t="s">
        <v>498</v>
      </c>
      <c r="B28" s="111">
        <v>23</v>
      </c>
      <c r="C28" s="111" t="s">
        <v>476</v>
      </c>
      <c r="D28" s="111" t="s">
        <v>476</v>
      </c>
      <c r="E28" s="115">
        <v>0</v>
      </c>
    </row>
    <row r="29" ht="17" customHeight="1" spans="1:5">
      <c r="A29" s="113" t="s">
        <v>499</v>
      </c>
      <c r="B29" s="111">
        <v>24</v>
      </c>
      <c r="C29" s="111" t="s">
        <v>476</v>
      </c>
      <c r="D29" s="111" t="s">
        <v>476</v>
      </c>
      <c r="E29" s="115">
        <v>0</v>
      </c>
    </row>
    <row r="30" ht="41.25" customHeight="1" spans="1:5">
      <c r="A30" s="117" t="s">
        <v>500</v>
      </c>
      <c r="B30" s="117" t="s">
        <v>457</v>
      </c>
      <c r="C30" s="117" t="s">
        <v>457</v>
      </c>
      <c r="D30" s="117"/>
      <c r="E30" s="117"/>
    </row>
    <row r="31" ht="27.75" customHeight="1" spans="1:5">
      <c r="A31" s="117" t="s">
        <v>501</v>
      </c>
      <c r="B31" s="117" t="s">
        <v>457</v>
      </c>
      <c r="C31" s="117" t="s">
        <v>457</v>
      </c>
      <c r="D31" s="117"/>
      <c r="E31" s="117"/>
    </row>
    <row r="32" customHeight="1" spans="1:5">
      <c r="A32" s="118"/>
      <c r="B32" s="118"/>
      <c r="C32" s="119"/>
      <c r="D32" s="119"/>
      <c r="E32" s="119"/>
    </row>
  </sheetData>
  <mergeCells count="5">
    <mergeCell ref="A1:E1"/>
    <mergeCell ref="A30:E30"/>
    <mergeCell ref="A31:E31"/>
    <mergeCell ref="A32:B32"/>
    <mergeCell ref="B4:B5"/>
  </mergeCells>
  <pageMargins left="0.747916666666667" right="0.39" top="0.98" bottom="0.75" header="0.51" footer="0.51"/>
  <pageSetup paperSize="9" scale="87"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
    </sheetView>
  </sheetViews>
  <sheetFormatPr defaultColWidth="9" defaultRowHeight="13.5" outlineLevelCol="4"/>
  <cols>
    <col min="1" max="1" width="32.125" customWidth="1"/>
    <col min="2" max="2" width="11" customWidth="1"/>
    <col min="3" max="3" width="16.5" customWidth="1"/>
    <col min="4" max="4" width="16.25" customWidth="1"/>
    <col min="5" max="5" width="18" customWidth="1"/>
  </cols>
  <sheetData>
    <row r="1" ht="25.5" spans="1:5">
      <c r="A1" s="95" t="s">
        <v>502</v>
      </c>
      <c r="B1" s="95"/>
      <c r="C1" s="95"/>
      <c r="D1" s="95"/>
      <c r="E1" s="95"/>
    </row>
    <row r="2" ht="14.25" spans="5:5">
      <c r="E2" s="96" t="s">
        <v>503</v>
      </c>
    </row>
    <row r="3" ht="14.25" spans="1:5">
      <c r="A3" s="96" t="s">
        <v>2</v>
      </c>
      <c r="E3" s="96" t="s">
        <v>3</v>
      </c>
    </row>
    <row r="4" ht="23" customHeight="1" spans="1:5">
      <c r="A4" s="97" t="s">
        <v>470</v>
      </c>
      <c r="B4" s="97" t="s">
        <v>7</v>
      </c>
      <c r="C4" s="97" t="s">
        <v>471</v>
      </c>
      <c r="D4" s="97" t="s">
        <v>472</v>
      </c>
      <c r="E4" s="97" t="s">
        <v>473</v>
      </c>
    </row>
    <row r="5" ht="23" customHeight="1" spans="1:5">
      <c r="A5" s="98" t="s">
        <v>474</v>
      </c>
      <c r="B5" s="97"/>
      <c r="C5" s="97" t="s">
        <v>11</v>
      </c>
      <c r="D5" s="97" t="s">
        <v>12</v>
      </c>
      <c r="E5" s="97" t="s">
        <v>20</v>
      </c>
    </row>
    <row r="6" ht="23" customHeight="1" spans="1:5">
      <c r="A6" s="98" t="s">
        <v>504</v>
      </c>
      <c r="B6" s="97" t="s">
        <v>11</v>
      </c>
      <c r="C6" s="97" t="s">
        <v>476</v>
      </c>
      <c r="D6" s="97" t="s">
        <v>476</v>
      </c>
      <c r="E6" s="97" t="s">
        <v>476</v>
      </c>
    </row>
    <row r="7" ht="23" customHeight="1" spans="1:5">
      <c r="A7" s="98" t="s">
        <v>477</v>
      </c>
      <c r="B7" s="97" t="s">
        <v>12</v>
      </c>
      <c r="C7" s="99">
        <v>1000</v>
      </c>
      <c r="D7" s="99">
        <v>0</v>
      </c>
      <c r="E7" s="99">
        <v>0</v>
      </c>
    </row>
    <row r="8" ht="23" customHeight="1" spans="1:5">
      <c r="A8" s="98" t="s">
        <v>478</v>
      </c>
      <c r="B8" s="97" t="s">
        <v>20</v>
      </c>
      <c r="C8" s="99">
        <v>0</v>
      </c>
      <c r="D8" s="99">
        <v>0</v>
      </c>
      <c r="E8" s="99">
        <v>0</v>
      </c>
    </row>
    <row r="9" ht="23" customHeight="1" spans="1:5">
      <c r="A9" s="98" t="s">
        <v>479</v>
      </c>
      <c r="B9" s="97" t="s">
        <v>24</v>
      </c>
      <c r="C9" s="99">
        <v>0</v>
      </c>
      <c r="D9" s="99">
        <v>0</v>
      </c>
      <c r="E9" s="99">
        <v>0</v>
      </c>
    </row>
    <row r="10" ht="23" customHeight="1" spans="1:5">
      <c r="A10" s="98" t="s">
        <v>480</v>
      </c>
      <c r="B10" s="97" t="s">
        <v>28</v>
      </c>
      <c r="C10" s="99">
        <v>0</v>
      </c>
      <c r="D10" s="99">
        <v>0</v>
      </c>
      <c r="E10" s="99">
        <v>0</v>
      </c>
    </row>
    <row r="11" ht="23" customHeight="1" spans="1:5">
      <c r="A11" s="98" t="s">
        <v>481</v>
      </c>
      <c r="B11" s="97" t="s">
        <v>32</v>
      </c>
      <c r="C11" s="99">
        <v>0</v>
      </c>
      <c r="D11" s="99">
        <v>0</v>
      </c>
      <c r="E11" s="99">
        <v>0</v>
      </c>
    </row>
    <row r="12" ht="23" customHeight="1" spans="1:5">
      <c r="A12" s="98" t="s">
        <v>482</v>
      </c>
      <c r="B12" s="97" t="s">
        <v>36</v>
      </c>
      <c r="C12" s="99">
        <v>1000</v>
      </c>
      <c r="D12" s="99">
        <v>0</v>
      </c>
      <c r="E12" s="99">
        <v>0</v>
      </c>
    </row>
    <row r="13" ht="23" customHeight="1" spans="1:5">
      <c r="A13" s="98" t="s">
        <v>483</v>
      </c>
      <c r="B13" s="97" t="s">
        <v>40</v>
      </c>
      <c r="C13" s="97" t="s">
        <v>476</v>
      </c>
      <c r="D13" s="97" t="s">
        <v>476</v>
      </c>
      <c r="E13" s="99"/>
    </row>
    <row r="14" ht="23" customHeight="1" spans="1:5">
      <c r="A14" s="98" t="s">
        <v>484</v>
      </c>
      <c r="B14" s="97" t="s">
        <v>43</v>
      </c>
      <c r="C14" s="97" t="s">
        <v>476</v>
      </c>
      <c r="D14" s="97" t="s">
        <v>476</v>
      </c>
      <c r="E14" s="99"/>
    </row>
    <row r="15" ht="23" customHeight="1" spans="1:5">
      <c r="A15" s="98" t="s">
        <v>485</v>
      </c>
      <c r="B15" s="97" t="s">
        <v>46</v>
      </c>
      <c r="C15" s="97" t="s">
        <v>476</v>
      </c>
      <c r="D15" s="97" t="s">
        <v>476</v>
      </c>
      <c r="E15" s="99"/>
    </row>
    <row r="16" ht="82" customHeight="1" spans="1:5">
      <c r="A16" s="100" t="s">
        <v>505</v>
      </c>
      <c r="B16" s="101"/>
      <c r="C16" s="101"/>
      <c r="D16" s="101"/>
      <c r="E16" s="102"/>
    </row>
    <row r="18" spans="2:2">
      <c r="B18" s="10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pane xSplit="1" ySplit="7" topLeftCell="B8" activePane="bottomRight" state="frozen"/>
      <selection/>
      <selection pane="topRight"/>
      <selection pane="bottomLeft"/>
      <selection pane="bottomRight" activeCell="L16" sqref="L16"/>
    </sheetView>
  </sheetViews>
  <sheetFormatPr defaultColWidth="8.1" defaultRowHeight="14.25"/>
  <cols>
    <col min="1" max="1" width="5.6" style="56" customWidth="1"/>
    <col min="2" max="2" width="4.6" style="56" customWidth="1"/>
    <col min="3" max="3" width="13.875" style="56" customWidth="1"/>
    <col min="4" max="4" width="15.75" style="56" customWidth="1"/>
    <col min="5" max="5" width="12.5" style="56" customWidth="1"/>
    <col min="6" max="6" width="17.625" style="56" customWidth="1"/>
    <col min="7" max="7" width="15.875" style="56" customWidth="1"/>
    <col min="8" max="8" width="17.5" style="56" customWidth="1"/>
    <col min="9" max="9" width="15.25" style="56" customWidth="1"/>
    <col min="10" max="10" width="11" style="57" customWidth="1"/>
    <col min="11" max="12" width="12.4" style="56" customWidth="1"/>
    <col min="13" max="13" width="8.1" style="56"/>
    <col min="14" max="14" width="14.875" style="56"/>
    <col min="15" max="15" width="13.75" style="56"/>
    <col min="16" max="16" width="9.1" style="56" customWidth="1"/>
    <col min="17" max="17" width="12.75" style="56" customWidth="1"/>
    <col min="18" max="18" width="14.75" style="56" customWidth="1"/>
    <col min="19" max="19" width="8.1" style="56"/>
    <col min="20" max="20" width="10.375" style="56" customWidth="1"/>
    <col min="21" max="21" width="13.5" style="56" customWidth="1"/>
    <col min="22" max="16384" width="8.1" style="56"/>
  </cols>
  <sheetData>
    <row r="1" s="55" customFormat="1" ht="36" customHeight="1" spans="1:21">
      <c r="A1" s="58" t="s">
        <v>506</v>
      </c>
      <c r="B1" s="58"/>
      <c r="C1" s="58"/>
      <c r="D1" s="58"/>
      <c r="E1" s="58"/>
      <c r="F1" s="58"/>
      <c r="G1" s="58"/>
      <c r="H1" s="58"/>
      <c r="I1" s="58"/>
      <c r="J1" s="58"/>
      <c r="K1" s="58"/>
      <c r="L1" s="78"/>
      <c r="M1" s="78"/>
      <c r="N1" s="58"/>
      <c r="O1" s="58"/>
      <c r="P1" s="58"/>
      <c r="Q1" s="58"/>
      <c r="R1" s="58"/>
      <c r="S1" s="58"/>
      <c r="T1" s="58"/>
      <c r="U1" s="58"/>
    </row>
    <row r="2" s="55" customFormat="1" ht="18" customHeight="1" spans="1:21">
      <c r="A2" s="59"/>
      <c r="B2" s="59"/>
      <c r="C2" s="59"/>
      <c r="D2" s="59"/>
      <c r="E2" s="59"/>
      <c r="F2" s="59"/>
      <c r="G2" s="59"/>
      <c r="H2" s="59"/>
      <c r="I2" s="59"/>
      <c r="J2" s="59"/>
      <c r="K2" s="59"/>
      <c r="L2" s="79"/>
      <c r="M2" s="79"/>
      <c r="U2" s="89" t="s">
        <v>507</v>
      </c>
    </row>
    <row r="3" s="55" customFormat="1" ht="18" customHeight="1" spans="1:21">
      <c r="A3" s="60" t="s">
        <v>2</v>
      </c>
      <c r="B3" s="59"/>
      <c r="C3" s="59"/>
      <c r="D3" s="59"/>
      <c r="E3" s="61"/>
      <c r="F3" s="61"/>
      <c r="G3" s="59"/>
      <c r="H3" s="59"/>
      <c r="I3" s="59"/>
      <c r="J3" s="59"/>
      <c r="K3" s="59"/>
      <c r="L3" s="79"/>
      <c r="M3" s="79"/>
      <c r="U3" s="89" t="s">
        <v>3</v>
      </c>
    </row>
    <row r="4" s="55" customFormat="1" ht="24" customHeight="1" spans="1:21">
      <c r="A4" s="62" t="s">
        <v>6</v>
      </c>
      <c r="B4" s="62" t="s">
        <v>7</v>
      </c>
      <c r="C4" s="63" t="s">
        <v>508</v>
      </c>
      <c r="D4" s="62" t="s">
        <v>509</v>
      </c>
      <c r="E4" s="62" t="s">
        <v>510</v>
      </c>
      <c r="F4" s="64" t="s">
        <v>511</v>
      </c>
      <c r="G4" s="65"/>
      <c r="H4" s="65"/>
      <c r="I4" s="65"/>
      <c r="J4" s="65"/>
      <c r="K4" s="65"/>
      <c r="L4" s="65"/>
      <c r="M4" s="65"/>
      <c r="N4" s="65"/>
      <c r="O4" s="80"/>
      <c r="P4" s="81" t="s">
        <v>512</v>
      </c>
      <c r="Q4" s="62" t="s">
        <v>513</v>
      </c>
      <c r="R4" s="63" t="s">
        <v>514</v>
      </c>
      <c r="S4" s="90"/>
      <c r="T4" s="91" t="s">
        <v>515</v>
      </c>
      <c r="U4" s="90"/>
    </row>
    <row r="5" s="55" customFormat="1" ht="24" customHeight="1" spans="1:21">
      <c r="A5" s="62"/>
      <c r="B5" s="62"/>
      <c r="C5" s="66"/>
      <c r="D5" s="62"/>
      <c r="E5" s="62"/>
      <c r="F5" s="67" t="s">
        <v>124</v>
      </c>
      <c r="G5" s="67"/>
      <c r="H5" s="64" t="s">
        <v>516</v>
      </c>
      <c r="I5" s="80"/>
      <c r="J5" s="64" t="s">
        <v>517</v>
      </c>
      <c r="K5" s="80"/>
      <c r="L5" s="82" t="s">
        <v>518</v>
      </c>
      <c r="M5" s="83"/>
      <c r="N5" s="84" t="s">
        <v>519</v>
      </c>
      <c r="O5" s="85"/>
      <c r="P5" s="81"/>
      <c r="Q5" s="62"/>
      <c r="R5" s="68"/>
      <c r="S5" s="92"/>
      <c r="T5" s="93"/>
      <c r="U5" s="92"/>
    </row>
    <row r="6" s="55" customFormat="1" ht="24" customHeight="1" spans="1:21">
      <c r="A6" s="62"/>
      <c r="B6" s="62"/>
      <c r="C6" s="68"/>
      <c r="D6" s="62"/>
      <c r="E6" s="62"/>
      <c r="F6" s="67" t="s">
        <v>520</v>
      </c>
      <c r="G6" s="69" t="s">
        <v>521</v>
      </c>
      <c r="H6" s="67" t="s">
        <v>520</v>
      </c>
      <c r="I6" s="69" t="s">
        <v>521</v>
      </c>
      <c r="J6" s="67" t="s">
        <v>520</v>
      </c>
      <c r="K6" s="69" t="s">
        <v>521</v>
      </c>
      <c r="L6" s="67" t="s">
        <v>520</v>
      </c>
      <c r="M6" s="69" t="s">
        <v>521</v>
      </c>
      <c r="N6" s="67" t="s">
        <v>520</v>
      </c>
      <c r="O6" s="69" t="s">
        <v>521</v>
      </c>
      <c r="P6" s="81"/>
      <c r="Q6" s="62"/>
      <c r="R6" s="67" t="s">
        <v>520</v>
      </c>
      <c r="S6" s="94" t="s">
        <v>521</v>
      </c>
      <c r="T6" s="67" t="s">
        <v>520</v>
      </c>
      <c r="U6" s="69" t="s">
        <v>521</v>
      </c>
    </row>
    <row r="7" s="55" customFormat="1" ht="24" customHeight="1" spans="1:21">
      <c r="A7" s="62" t="s">
        <v>10</v>
      </c>
      <c r="B7" s="62"/>
      <c r="C7" s="62" t="s">
        <v>522</v>
      </c>
      <c r="D7" s="69" t="s">
        <v>523</v>
      </c>
      <c r="E7" s="70">
        <v>3</v>
      </c>
      <c r="F7" s="70" t="s">
        <v>524</v>
      </c>
      <c r="G7" s="71" t="s">
        <v>525</v>
      </c>
      <c r="H7" s="70">
        <v>6</v>
      </c>
      <c r="I7" s="70">
        <v>7</v>
      </c>
      <c r="J7" s="70">
        <v>8</v>
      </c>
      <c r="K7" s="70">
        <v>9</v>
      </c>
      <c r="L7" s="70">
        <v>10</v>
      </c>
      <c r="M7" s="70">
        <v>11</v>
      </c>
      <c r="N7" s="70">
        <v>12</v>
      </c>
      <c r="O7" s="70">
        <v>13</v>
      </c>
      <c r="P7" s="70">
        <v>14</v>
      </c>
      <c r="Q7" s="70">
        <v>15</v>
      </c>
      <c r="R7" s="70">
        <v>16</v>
      </c>
      <c r="S7" s="70">
        <v>17</v>
      </c>
      <c r="T7" s="70">
        <v>18</v>
      </c>
      <c r="U7" s="70">
        <v>19</v>
      </c>
    </row>
    <row r="8" s="55" customFormat="1" ht="37" customHeight="1" spans="1:21">
      <c r="A8" s="72" t="s">
        <v>129</v>
      </c>
      <c r="B8" s="62">
        <v>1</v>
      </c>
      <c r="C8" s="73">
        <v>77607742.38</v>
      </c>
      <c r="D8" s="74">
        <v>140311137.15</v>
      </c>
      <c r="E8" s="75">
        <v>6195097.17</v>
      </c>
      <c r="F8" s="74">
        <v>123803903.04</v>
      </c>
      <c r="G8" s="74">
        <v>62260445.21</v>
      </c>
      <c r="H8" s="75">
        <v>85820178.3</v>
      </c>
      <c r="I8" s="75">
        <v>54891247.99</v>
      </c>
      <c r="J8" s="75">
        <v>0</v>
      </c>
      <c r="K8" s="75">
        <v>0</v>
      </c>
      <c r="L8" s="86">
        <v>0</v>
      </c>
      <c r="M8" s="86"/>
      <c r="N8" s="87">
        <f>F8-H8</f>
        <v>37983724.74</v>
      </c>
      <c r="O8" s="87">
        <f>G8-I8</f>
        <v>7369197.22000001</v>
      </c>
      <c r="P8" s="87"/>
      <c r="Q8" s="87">
        <v>9152200</v>
      </c>
      <c r="R8" s="87">
        <v>1159936.94</v>
      </c>
      <c r="S8" s="87"/>
      <c r="T8" s="87"/>
      <c r="U8" s="87"/>
    </row>
    <row r="9" s="55" customFormat="1" ht="40.95" customHeight="1" spans="1:21">
      <c r="A9" s="76" t="s">
        <v>526</v>
      </c>
      <c r="B9" s="76"/>
      <c r="C9" s="76"/>
      <c r="D9" s="76"/>
      <c r="E9" s="76"/>
      <c r="F9" s="76"/>
      <c r="G9" s="76"/>
      <c r="H9" s="76"/>
      <c r="I9" s="76"/>
      <c r="J9" s="76"/>
      <c r="K9" s="76"/>
      <c r="L9" s="76"/>
      <c r="M9" s="76"/>
      <c r="N9" s="76"/>
      <c r="O9" s="76"/>
      <c r="P9" s="76"/>
      <c r="Q9" s="76"/>
      <c r="R9" s="76"/>
      <c r="S9" s="76"/>
      <c r="T9" s="76"/>
      <c r="U9" s="76"/>
    </row>
    <row r="10" ht="26.25" customHeight="1" spans="1:21">
      <c r="A10" s="77"/>
      <c r="B10" s="77"/>
      <c r="C10" s="77"/>
      <c r="D10" s="77"/>
      <c r="E10" s="77"/>
      <c r="F10" s="77"/>
      <c r="G10" s="77"/>
      <c r="H10" s="77"/>
      <c r="I10" s="77"/>
      <c r="J10" s="77"/>
      <c r="K10" s="88"/>
      <c r="L10" s="88"/>
      <c r="M10" s="88"/>
      <c r="N10" s="88"/>
      <c r="O10" s="88"/>
      <c r="P10" s="88"/>
      <c r="Q10" s="88"/>
      <c r="R10" s="88"/>
      <c r="S10" s="88"/>
      <c r="T10" s="88"/>
      <c r="U10" s="88"/>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ySplit="4" topLeftCell="A5" activePane="bottomLeft" state="frozen"/>
      <selection/>
      <selection pane="bottomLeft" activeCell="M12" sqref="M12"/>
    </sheetView>
  </sheetViews>
  <sheetFormatPr defaultColWidth="9" defaultRowHeight="13.5"/>
  <cols>
    <col min="1" max="2" width="11.1" style="5" customWidth="1"/>
    <col min="3" max="3" width="19.625"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4"/>
  </cols>
  <sheetData>
    <row r="1" spans="1:1">
      <c r="A1" s="5" t="s">
        <v>527</v>
      </c>
    </row>
    <row r="2" ht="25.95" customHeight="1" spans="1:10">
      <c r="A2" s="6" t="s">
        <v>528</v>
      </c>
      <c r="B2" s="6"/>
      <c r="C2" s="6"/>
      <c r="D2" s="6"/>
      <c r="E2" s="6"/>
      <c r="F2" s="6"/>
      <c r="G2" s="6"/>
      <c r="H2" s="6"/>
      <c r="I2" s="6"/>
      <c r="J2" s="6"/>
    </row>
    <row r="3" s="1" customFormat="1" ht="13.05" customHeight="1" spans="1:10">
      <c r="A3" s="6"/>
      <c r="B3" s="6"/>
      <c r="C3" s="6"/>
      <c r="D3" s="6"/>
      <c r="E3" s="6"/>
      <c r="F3" s="6"/>
      <c r="G3" s="6"/>
      <c r="H3" s="6"/>
      <c r="I3" s="6"/>
      <c r="J3" s="46" t="s">
        <v>456</v>
      </c>
    </row>
    <row r="4" s="2" customFormat="1" ht="18" customHeight="1" spans="1:10">
      <c r="A4" s="7" t="s">
        <v>529</v>
      </c>
      <c r="B4" s="7"/>
      <c r="C4" s="8" t="s">
        <v>530</v>
      </c>
      <c r="D4" s="8"/>
      <c r="E4" s="8"/>
      <c r="F4" s="8"/>
      <c r="G4" s="8"/>
      <c r="H4" s="8"/>
      <c r="I4" s="8"/>
      <c r="J4" s="8"/>
    </row>
    <row r="5" s="3" customFormat="1" ht="18" customHeight="1" spans="1:10">
      <c r="A5" s="7" t="s">
        <v>531</v>
      </c>
      <c r="B5" s="7"/>
      <c r="C5" s="9" t="s">
        <v>532</v>
      </c>
      <c r="D5" s="9"/>
      <c r="E5" s="9"/>
      <c r="F5" s="7" t="s">
        <v>533</v>
      </c>
      <c r="G5" s="8" t="s">
        <v>534</v>
      </c>
      <c r="H5" s="8"/>
      <c r="I5" s="8"/>
      <c r="J5" s="8"/>
    </row>
    <row r="6" s="3" customFormat="1" ht="36" customHeight="1" spans="1:10">
      <c r="A6" s="10" t="s">
        <v>535</v>
      </c>
      <c r="B6" s="10"/>
      <c r="C6" s="10"/>
      <c r="D6" s="10" t="s">
        <v>536</v>
      </c>
      <c r="E6" s="10" t="s">
        <v>472</v>
      </c>
      <c r="F6" s="10" t="s">
        <v>537</v>
      </c>
      <c r="G6" s="10" t="s">
        <v>538</v>
      </c>
      <c r="H6" s="10" t="s">
        <v>539</v>
      </c>
      <c r="I6" s="10" t="s">
        <v>540</v>
      </c>
      <c r="J6" s="10"/>
    </row>
    <row r="7" s="3" customFormat="1" ht="36" customHeight="1" spans="1:10">
      <c r="A7" s="10"/>
      <c r="B7" s="10"/>
      <c r="C7" s="11" t="s">
        <v>541</v>
      </c>
      <c r="D7" s="12">
        <f t="shared" ref="D7:F7" si="0">SUM(D8:D10)</f>
        <v>185539.61</v>
      </c>
      <c r="E7" s="12">
        <f t="shared" si="0"/>
        <v>185539.61</v>
      </c>
      <c r="F7" s="12">
        <f t="shared" si="0"/>
        <v>14880.8</v>
      </c>
      <c r="G7" s="13">
        <v>10</v>
      </c>
      <c r="H7" s="14" t="str">
        <f t="shared" ref="H7:H10" si="1">IF(E7&gt;0,ROUND(F7/E7,3)*100&amp;"%","—")</f>
        <v>8%</v>
      </c>
      <c r="I7" s="18">
        <v>0.8</v>
      </c>
      <c r="J7" s="18"/>
    </row>
    <row r="8" s="3" customFormat="1" ht="36" customHeight="1" spans="1:10">
      <c r="A8" s="10"/>
      <c r="B8" s="10"/>
      <c r="C8" s="11" t="s">
        <v>542</v>
      </c>
      <c r="D8" s="15"/>
      <c r="E8" s="15"/>
      <c r="F8" s="15"/>
      <c r="G8" s="10" t="s">
        <v>476</v>
      </c>
      <c r="H8" s="16" t="str">
        <f t="shared" si="1"/>
        <v>—</v>
      </c>
      <c r="I8" s="18" t="s">
        <v>476</v>
      </c>
      <c r="J8" s="18"/>
    </row>
    <row r="9" s="3" customFormat="1" ht="36" customHeight="1" spans="1:10">
      <c r="A9" s="10"/>
      <c r="B9" s="10"/>
      <c r="C9" s="11" t="s">
        <v>543</v>
      </c>
      <c r="D9" s="15">
        <v>185539.61</v>
      </c>
      <c r="E9" s="15">
        <v>185539.61</v>
      </c>
      <c r="F9" s="15">
        <v>14880.8</v>
      </c>
      <c r="G9" s="10" t="s">
        <v>476</v>
      </c>
      <c r="H9" s="16" t="str">
        <f t="shared" si="1"/>
        <v>8%</v>
      </c>
      <c r="I9" s="18" t="s">
        <v>476</v>
      </c>
      <c r="J9" s="18"/>
    </row>
    <row r="10" ht="36" customHeight="1" spans="1:10">
      <c r="A10" s="10"/>
      <c r="B10" s="10"/>
      <c r="C10" s="11" t="s">
        <v>544</v>
      </c>
      <c r="D10" s="15"/>
      <c r="E10" s="15"/>
      <c r="F10" s="15"/>
      <c r="G10" s="10" t="s">
        <v>476</v>
      </c>
      <c r="H10" s="17" t="str">
        <f t="shared" si="1"/>
        <v>—</v>
      </c>
      <c r="I10" s="18" t="s">
        <v>476</v>
      </c>
      <c r="J10" s="18"/>
    </row>
    <row r="11" ht="18" customHeight="1" spans="1:10">
      <c r="A11" s="10" t="s">
        <v>545</v>
      </c>
      <c r="B11" s="10" t="s">
        <v>546</v>
      </c>
      <c r="C11" s="10"/>
      <c r="D11" s="10"/>
      <c r="E11" s="10"/>
      <c r="F11" s="18" t="s">
        <v>547</v>
      </c>
      <c r="G11" s="18"/>
      <c r="H11" s="18"/>
      <c r="I11" s="18"/>
      <c r="J11" s="18"/>
    </row>
    <row r="12" ht="46.05" customHeight="1" spans="1:10">
      <c r="A12" s="10"/>
      <c r="B12" s="19" t="s">
        <v>548</v>
      </c>
      <c r="C12" s="20"/>
      <c r="D12" s="20"/>
      <c r="E12" s="21"/>
      <c r="F12" s="18" t="s">
        <v>549</v>
      </c>
      <c r="G12" s="18"/>
      <c r="H12" s="18"/>
      <c r="I12" s="18"/>
      <c r="J12" s="18"/>
    </row>
    <row r="13" ht="36" customHeight="1" spans="1:10">
      <c r="A13" s="22" t="s">
        <v>550</v>
      </c>
      <c r="B13" s="23"/>
      <c r="C13" s="24"/>
      <c r="D13" s="22" t="s">
        <v>551</v>
      </c>
      <c r="E13" s="23"/>
      <c r="F13" s="24"/>
      <c r="G13" s="25" t="s">
        <v>552</v>
      </c>
      <c r="H13" s="25" t="s">
        <v>553</v>
      </c>
      <c r="I13" s="25" t="s">
        <v>540</v>
      </c>
      <c r="J13" s="25" t="s">
        <v>554</v>
      </c>
    </row>
    <row r="14" ht="36" customHeight="1" spans="1:10">
      <c r="A14" s="26" t="s">
        <v>555</v>
      </c>
      <c r="B14" s="10" t="s">
        <v>556</v>
      </c>
      <c r="C14" s="10" t="s">
        <v>557</v>
      </c>
      <c r="D14" s="10" t="s">
        <v>558</v>
      </c>
      <c r="E14" s="10" t="s">
        <v>559</v>
      </c>
      <c r="F14" s="27" t="s">
        <v>560</v>
      </c>
      <c r="G14" s="28"/>
      <c r="H14" s="28"/>
      <c r="I14" s="28"/>
      <c r="J14" s="28"/>
    </row>
    <row r="15" ht="18" customHeight="1" spans="1:10">
      <c r="A15" s="10" t="s">
        <v>561</v>
      </c>
      <c r="B15" s="29" t="s">
        <v>562</v>
      </c>
      <c r="C15" s="30" t="s">
        <v>563</v>
      </c>
      <c r="D15" s="31" t="s">
        <v>564</v>
      </c>
      <c r="E15" s="10">
        <v>7076</v>
      </c>
      <c r="F15" s="27" t="s">
        <v>565</v>
      </c>
      <c r="G15" s="28">
        <v>7076</v>
      </c>
      <c r="H15" s="32">
        <v>20</v>
      </c>
      <c r="I15" s="47">
        <v>20</v>
      </c>
      <c r="J15" s="28"/>
    </row>
    <row r="16" ht="18" customHeight="1" spans="1:10">
      <c r="A16" s="10"/>
      <c r="B16" s="29" t="s">
        <v>566</v>
      </c>
      <c r="C16" s="30" t="s">
        <v>567</v>
      </c>
      <c r="D16" s="31" t="s">
        <v>564</v>
      </c>
      <c r="E16" s="10" t="s">
        <v>568</v>
      </c>
      <c r="F16" s="27" t="s">
        <v>128</v>
      </c>
      <c r="G16" s="28" t="s">
        <v>569</v>
      </c>
      <c r="H16" s="32">
        <v>20</v>
      </c>
      <c r="I16" s="47">
        <v>20</v>
      </c>
      <c r="J16" s="28"/>
    </row>
    <row r="17" ht="18" customHeight="1" spans="1:10">
      <c r="A17" s="10"/>
      <c r="B17" s="29" t="s">
        <v>570</v>
      </c>
      <c r="C17" s="30" t="s">
        <v>571</v>
      </c>
      <c r="D17" s="31" t="s">
        <v>564</v>
      </c>
      <c r="E17" s="10" t="s">
        <v>568</v>
      </c>
      <c r="F17" s="27" t="s">
        <v>128</v>
      </c>
      <c r="G17" s="28" t="s">
        <v>569</v>
      </c>
      <c r="H17" s="32">
        <v>20</v>
      </c>
      <c r="I17" s="47">
        <v>20</v>
      </c>
      <c r="J17" s="28"/>
    </row>
    <row r="18" ht="30" customHeight="1" spans="1:10">
      <c r="A18" s="10" t="s">
        <v>572</v>
      </c>
      <c r="B18" s="10" t="s">
        <v>573</v>
      </c>
      <c r="C18" s="30" t="s">
        <v>574</v>
      </c>
      <c r="D18" s="31" t="s">
        <v>564</v>
      </c>
      <c r="E18" s="10" t="s">
        <v>568</v>
      </c>
      <c r="F18" s="27" t="s">
        <v>128</v>
      </c>
      <c r="G18" s="28" t="s">
        <v>569</v>
      </c>
      <c r="H18" s="32">
        <v>15</v>
      </c>
      <c r="I18" s="47">
        <v>15</v>
      </c>
      <c r="J18" s="28"/>
    </row>
    <row r="19" ht="30" customHeight="1" spans="1:10">
      <c r="A19" s="33" t="s">
        <v>575</v>
      </c>
      <c r="B19" s="34" t="s">
        <v>576</v>
      </c>
      <c r="C19" s="30" t="s">
        <v>577</v>
      </c>
      <c r="D19" s="31" t="s">
        <v>578</v>
      </c>
      <c r="E19" s="35">
        <v>90</v>
      </c>
      <c r="F19" s="36" t="s">
        <v>579</v>
      </c>
      <c r="G19" s="35">
        <v>90</v>
      </c>
      <c r="H19" s="37">
        <v>15</v>
      </c>
      <c r="I19" s="48">
        <v>15</v>
      </c>
      <c r="J19" s="49" t="s">
        <v>457</v>
      </c>
    </row>
    <row r="20" ht="54" customHeight="1" spans="1:10">
      <c r="A20" s="38" t="s">
        <v>580</v>
      </c>
      <c r="B20" s="38"/>
      <c r="C20" s="38"/>
      <c r="D20" s="39" t="s">
        <v>460</v>
      </c>
      <c r="E20" s="40"/>
      <c r="F20" s="40"/>
      <c r="G20" s="40"/>
      <c r="H20" s="40"/>
      <c r="I20" s="50"/>
      <c r="J20" s="51" t="s">
        <v>581</v>
      </c>
    </row>
    <row r="21" ht="25.5" customHeight="1" spans="1:10">
      <c r="A21" s="41" t="s">
        <v>582</v>
      </c>
      <c r="B21" s="41"/>
      <c r="C21" s="41"/>
      <c r="D21" s="41"/>
      <c r="E21" s="41"/>
      <c r="F21" s="41"/>
      <c r="G21" s="41"/>
      <c r="H21" s="41">
        <v>100</v>
      </c>
      <c r="I21" s="52">
        <f>SUM(I7,I15:I19)</f>
        <v>90.8</v>
      </c>
      <c r="J21" s="53" t="s">
        <v>583</v>
      </c>
    </row>
    <row r="22" ht="16.95" customHeight="1"/>
    <row r="23" ht="28.95" customHeight="1" spans="1:10">
      <c r="A23" s="42" t="s">
        <v>584</v>
      </c>
      <c r="B23" s="43"/>
      <c r="C23" s="43"/>
      <c r="D23" s="43"/>
      <c r="E23" s="43"/>
      <c r="F23" s="43"/>
      <c r="G23" s="43"/>
      <c r="H23" s="43"/>
      <c r="I23" s="43"/>
      <c r="J23" s="54"/>
    </row>
    <row r="24" ht="27" customHeight="1" spans="1:10">
      <c r="A24" s="44" t="s">
        <v>585</v>
      </c>
      <c r="B24" s="44"/>
      <c r="C24" s="44"/>
      <c r="D24" s="44"/>
      <c r="E24" s="44"/>
      <c r="F24" s="44"/>
      <c r="G24" s="44"/>
      <c r="H24" s="44"/>
      <c r="I24" s="44"/>
      <c r="J24" s="44"/>
    </row>
    <row r="25" ht="19.05" customHeight="1" spans="1:10">
      <c r="A25" s="44" t="s">
        <v>586</v>
      </c>
      <c r="B25" s="44"/>
      <c r="C25" s="44"/>
      <c r="D25" s="44"/>
      <c r="E25" s="44"/>
      <c r="F25" s="44"/>
      <c r="G25" s="44"/>
      <c r="H25" s="44"/>
      <c r="I25" s="44"/>
      <c r="J25" s="44"/>
    </row>
    <row r="26" ht="18" customHeight="1" spans="1:10">
      <c r="A26" s="44" t="s">
        <v>587</v>
      </c>
      <c r="B26" s="44"/>
      <c r="C26" s="44"/>
      <c r="D26" s="44"/>
      <c r="E26" s="44"/>
      <c r="F26" s="44"/>
      <c r="G26" s="44"/>
      <c r="H26" s="44"/>
      <c r="I26" s="44"/>
      <c r="J26" s="44"/>
    </row>
    <row r="27" ht="18" customHeight="1" spans="1:10">
      <c r="A27" s="44" t="s">
        <v>588</v>
      </c>
      <c r="B27" s="44"/>
      <c r="C27" s="44"/>
      <c r="D27" s="44"/>
      <c r="E27" s="44"/>
      <c r="F27" s="44"/>
      <c r="G27" s="44"/>
      <c r="H27" s="44"/>
      <c r="I27" s="44"/>
      <c r="J27" s="44"/>
    </row>
    <row r="28" s="4" customFormat="1" ht="18" customHeight="1" spans="1:10">
      <c r="A28" s="45" t="s">
        <v>589</v>
      </c>
      <c r="B28" s="45"/>
      <c r="C28" s="45"/>
      <c r="D28" s="45"/>
      <c r="E28" s="45"/>
      <c r="F28" s="45"/>
      <c r="G28" s="45"/>
      <c r="H28" s="45"/>
      <c r="I28" s="45"/>
      <c r="J28" s="45"/>
    </row>
    <row r="29" ht="24" customHeight="1" spans="1:10">
      <c r="A29" s="44" t="s">
        <v>590</v>
      </c>
      <c r="B29" s="44"/>
      <c r="C29" s="44"/>
      <c r="D29" s="44"/>
      <c r="E29" s="44"/>
      <c r="F29" s="44"/>
      <c r="G29" s="44"/>
      <c r="H29" s="44"/>
      <c r="I29" s="44"/>
      <c r="J29" s="44"/>
    </row>
    <row r="30" ht="24" customHeight="1" spans="1:10">
      <c r="A30" s="44" t="s">
        <v>591</v>
      </c>
      <c r="B30" s="44"/>
      <c r="C30" s="44"/>
      <c r="D30" s="44"/>
      <c r="E30" s="44"/>
      <c r="F30" s="44"/>
      <c r="G30" s="44"/>
      <c r="H30" s="44"/>
      <c r="I30" s="44"/>
      <c r="J30" s="44"/>
    </row>
    <row r="31" ht="24" customHeight="1" spans="1:10">
      <c r="A31" s="44" t="s">
        <v>592</v>
      </c>
      <c r="B31" s="44"/>
      <c r="C31" s="44"/>
      <c r="D31" s="44"/>
      <c r="E31" s="44"/>
      <c r="F31" s="44"/>
      <c r="G31" s="44"/>
      <c r="H31" s="44"/>
      <c r="I31" s="44"/>
      <c r="J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77"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ySplit="4" topLeftCell="A5" activePane="bottomLeft" state="frozen"/>
      <selection/>
      <selection pane="bottomLeft" activeCell="G5" sqref="G5:J5"/>
    </sheetView>
  </sheetViews>
  <sheetFormatPr defaultColWidth="9" defaultRowHeight="13.5"/>
  <cols>
    <col min="1" max="2" width="11.1" style="5" customWidth="1"/>
    <col min="3" max="3" width="22"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4"/>
  </cols>
  <sheetData>
    <row r="1" spans="1:1">
      <c r="A1" s="5" t="s">
        <v>527</v>
      </c>
    </row>
    <row r="2" ht="25.95" customHeight="1" spans="1:10">
      <c r="A2" s="6" t="s">
        <v>528</v>
      </c>
      <c r="B2" s="6"/>
      <c r="C2" s="6"/>
      <c r="D2" s="6"/>
      <c r="E2" s="6"/>
      <c r="F2" s="6"/>
      <c r="G2" s="6"/>
      <c r="H2" s="6"/>
      <c r="I2" s="6"/>
      <c r="J2" s="6"/>
    </row>
    <row r="3" s="1" customFormat="1" ht="13.05" customHeight="1" spans="1:10">
      <c r="A3" s="6"/>
      <c r="B3" s="6"/>
      <c r="C3" s="6"/>
      <c r="D3" s="6"/>
      <c r="E3" s="6"/>
      <c r="F3" s="6"/>
      <c r="G3" s="6"/>
      <c r="H3" s="6"/>
      <c r="I3" s="6"/>
      <c r="J3" s="46" t="s">
        <v>456</v>
      </c>
    </row>
    <row r="4" s="2" customFormat="1" ht="18" customHeight="1" spans="1:10">
      <c r="A4" s="7" t="s">
        <v>529</v>
      </c>
      <c r="B4" s="7"/>
      <c r="C4" s="8" t="s">
        <v>593</v>
      </c>
      <c r="D4" s="8"/>
      <c r="E4" s="8"/>
      <c r="F4" s="8"/>
      <c r="G4" s="8"/>
      <c r="H4" s="8"/>
      <c r="I4" s="8"/>
      <c r="J4" s="8"/>
    </row>
    <row r="5" s="3" customFormat="1" ht="18" customHeight="1" spans="1:10">
      <c r="A5" s="7" t="s">
        <v>531</v>
      </c>
      <c r="B5" s="7"/>
      <c r="C5" s="9" t="s">
        <v>532</v>
      </c>
      <c r="D5" s="9"/>
      <c r="E5" s="9"/>
      <c r="F5" s="7" t="s">
        <v>533</v>
      </c>
      <c r="G5" s="8" t="s">
        <v>534</v>
      </c>
      <c r="H5" s="8"/>
      <c r="I5" s="8"/>
      <c r="J5" s="8"/>
    </row>
    <row r="6" s="3" customFormat="1" ht="36" customHeight="1" spans="1:10">
      <c r="A6" s="10" t="s">
        <v>535</v>
      </c>
      <c r="B6" s="10"/>
      <c r="C6" s="10"/>
      <c r="D6" s="10" t="s">
        <v>536</v>
      </c>
      <c r="E6" s="10" t="s">
        <v>472</v>
      </c>
      <c r="F6" s="10" t="s">
        <v>537</v>
      </c>
      <c r="G6" s="10" t="s">
        <v>538</v>
      </c>
      <c r="H6" s="10" t="s">
        <v>539</v>
      </c>
      <c r="I6" s="10" t="s">
        <v>540</v>
      </c>
      <c r="J6" s="10"/>
    </row>
    <row r="7" s="3" customFormat="1" ht="36" customHeight="1" spans="1:10">
      <c r="A7" s="10"/>
      <c r="B7" s="10"/>
      <c r="C7" s="11" t="s">
        <v>541</v>
      </c>
      <c r="D7" s="12">
        <f t="shared" ref="D7:F7" si="0">SUM(D8:D10)</f>
        <v>23673.39</v>
      </c>
      <c r="E7" s="12">
        <f t="shared" si="0"/>
        <v>23673.39</v>
      </c>
      <c r="F7" s="12">
        <f t="shared" si="0"/>
        <v>23449.82</v>
      </c>
      <c r="G7" s="13">
        <v>10</v>
      </c>
      <c r="H7" s="14" t="str">
        <f t="shared" ref="H7:H10" si="1">IF(E7&gt;0,ROUND(F7/E7,3)*100&amp;"%","—")</f>
        <v>99.1%</v>
      </c>
      <c r="I7" s="18">
        <v>9.9</v>
      </c>
      <c r="J7" s="18"/>
    </row>
    <row r="8" s="3" customFormat="1" ht="36" customHeight="1" spans="1:10">
      <c r="A8" s="10"/>
      <c r="B8" s="10"/>
      <c r="C8" s="11" t="s">
        <v>542</v>
      </c>
      <c r="D8" s="15"/>
      <c r="E8" s="15"/>
      <c r="F8" s="15"/>
      <c r="G8" s="10" t="s">
        <v>476</v>
      </c>
      <c r="H8" s="16" t="str">
        <f t="shared" si="1"/>
        <v>—</v>
      </c>
      <c r="I8" s="18" t="s">
        <v>476</v>
      </c>
      <c r="J8" s="18"/>
    </row>
    <row r="9" s="3" customFormat="1" ht="36" customHeight="1" spans="1:10">
      <c r="A9" s="10"/>
      <c r="B9" s="10"/>
      <c r="C9" s="11" t="s">
        <v>543</v>
      </c>
      <c r="D9" s="15">
        <v>23673.39</v>
      </c>
      <c r="E9" s="15">
        <v>23673.39</v>
      </c>
      <c r="F9" s="15">
        <v>23449.82</v>
      </c>
      <c r="G9" s="10" t="s">
        <v>476</v>
      </c>
      <c r="H9" s="16" t="str">
        <f t="shared" si="1"/>
        <v>99.1%</v>
      </c>
      <c r="I9" s="18" t="s">
        <v>476</v>
      </c>
      <c r="J9" s="18"/>
    </row>
    <row r="10" ht="36" customHeight="1" spans="1:10">
      <c r="A10" s="10"/>
      <c r="B10" s="10"/>
      <c r="C10" s="11" t="s">
        <v>544</v>
      </c>
      <c r="D10" s="15"/>
      <c r="E10" s="15"/>
      <c r="F10" s="15"/>
      <c r="G10" s="10" t="s">
        <v>476</v>
      </c>
      <c r="H10" s="17" t="str">
        <f t="shared" si="1"/>
        <v>—</v>
      </c>
      <c r="I10" s="18" t="s">
        <v>476</v>
      </c>
      <c r="J10" s="18"/>
    </row>
    <row r="11" ht="18" customHeight="1" spans="1:10">
      <c r="A11" s="10" t="s">
        <v>545</v>
      </c>
      <c r="B11" s="10" t="s">
        <v>546</v>
      </c>
      <c r="C11" s="10"/>
      <c r="D11" s="10"/>
      <c r="E11" s="10"/>
      <c r="F11" s="18" t="s">
        <v>547</v>
      </c>
      <c r="G11" s="18"/>
      <c r="H11" s="18"/>
      <c r="I11" s="18"/>
      <c r="J11" s="18"/>
    </row>
    <row r="12" ht="46.05" customHeight="1" spans="1:10">
      <c r="A12" s="10"/>
      <c r="B12" s="19" t="s">
        <v>594</v>
      </c>
      <c r="C12" s="20"/>
      <c r="D12" s="20"/>
      <c r="E12" s="21"/>
      <c r="F12" s="18" t="s">
        <v>595</v>
      </c>
      <c r="G12" s="18"/>
      <c r="H12" s="18"/>
      <c r="I12" s="18"/>
      <c r="J12" s="18"/>
    </row>
    <row r="13" ht="36" customHeight="1" spans="1:10">
      <c r="A13" s="22" t="s">
        <v>550</v>
      </c>
      <c r="B13" s="23"/>
      <c r="C13" s="24"/>
      <c r="D13" s="22" t="s">
        <v>551</v>
      </c>
      <c r="E13" s="23"/>
      <c r="F13" s="24"/>
      <c r="G13" s="25" t="s">
        <v>552</v>
      </c>
      <c r="H13" s="25" t="s">
        <v>553</v>
      </c>
      <c r="I13" s="25" t="s">
        <v>540</v>
      </c>
      <c r="J13" s="25" t="s">
        <v>554</v>
      </c>
    </row>
    <row r="14" ht="36" customHeight="1" spans="1:10">
      <c r="A14" s="26" t="s">
        <v>555</v>
      </c>
      <c r="B14" s="10" t="s">
        <v>556</v>
      </c>
      <c r="C14" s="10" t="s">
        <v>557</v>
      </c>
      <c r="D14" s="10" t="s">
        <v>558</v>
      </c>
      <c r="E14" s="10" t="s">
        <v>559</v>
      </c>
      <c r="F14" s="27" t="s">
        <v>560</v>
      </c>
      <c r="G14" s="28"/>
      <c r="H14" s="28"/>
      <c r="I14" s="28"/>
      <c r="J14" s="28"/>
    </row>
    <row r="15" ht="18" customHeight="1" spans="1:10">
      <c r="A15" s="10" t="s">
        <v>561</v>
      </c>
      <c r="B15" s="29" t="s">
        <v>562</v>
      </c>
      <c r="C15" s="30" t="s">
        <v>563</v>
      </c>
      <c r="D15" s="31" t="s">
        <v>564</v>
      </c>
      <c r="E15" s="10">
        <v>7084</v>
      </c>
      <c r="F15" s="27" t="s">
        <v>565</v>
      </c>
      <c r="G15" s="28">
        <v>7084</v>
      </c>
      <c r="H15" s="32">
        <v>20</v>
      </c>
      <c r="I15" s="47">
        <v>20</v>
      </c>
      <c r="J15" s="28"/>
    </row>
    <row r="16" ht="18" customHeight="1" spans="1:10">
      <c r="A16" s="10"/>
      <c r="B16" s="29" t="s">
        <v>566</v>
      </c>
      <c r="C16" s="30" t="s">
        <v>567</v>
      </c>
      <c r="D16" s="31" t="s">
        <v>564</v>
      </c>
      <c r="E16" s="10" t="s">
        <v>568</v>
      </c>
      <c r="F16" s="27" t="s">
        <v>128</v>
      </c>
      <c r="G16" s="28" t="s">
        <v>569</v>
      </c>
      <c r="H16" s="32">
        <v>20</v>
      </c>
      <c r="I16" s="47">
        <v>20</v>
      </c>
      <c r="J16" s="28"/>
    </row>
    <row r="17" ht="18" customHeight="1" spans="1:10">
      <c r="A17" s="10"/>
      <c r="B17" s="29" t="s">
        <v>570</v>
      </c>
      <c r="C17" s="30" t="s">
        <v>571</v>
      </c>
      <c r="D17" s="31" t="s">
        <v>564</v>
      </c>
      <c r="E17" s="10" t="s">
        <v>568</v>
      </c>
      <c r="F17" s="27" t="s">
        <v>128</v>
      </c>
      <c r="G17" s="28" t="s">
        <v>569</v>
      </c>
      <c r="H17" s="32">
        <v>20</v>
      </c>
      <c r="I17" s="47">
        <v>20</v>
      </c>
      <c r="J17" s="28"/>
    </row>
    <row r="18" ht="30" customHeight="1" spans="1:10">
      <c r="A18" s="10" t="s">
        <v>572</v>
      </c>
      <c r="B18" s="10" t="s">
        <v>573</v>
      </c>
      <c r="C18" s="30" t="s">
        <v>596</v>
      </c>
      <c r="D18" s="31" t="s">
        <v>564</v>
      </c>
      <c r="E18" s="10" t="s">
        <v>568</v>
      </c>
      <c r="F18" s="27" t="s">
        <v>128</v>
      </c>
      <c r="G18" s="28" t="s">
        <v>569</v>
      </c>
      <c r="H18" s="32">
        <v>15</v>
      </c>
      <c r="I18" s="47">
        <v>15</v>
      </c>
      <c r="J18" s="28"/>
    </row>
    <row r="19" ht="30" customHeight="1" spans="1:10">
      <c r="A19" s="33" t="s">
        <v>575</v>
      </c>
      <c r="B19" s="34" t="s">
        <v>576</v>
      </c>
      <c r="C19" s="30" t="s">
        <v>597</v>
      </c>
      <c r="D19" s="31" t="s">
        <v>578</v>
      </c>
      <c r="E19" s="35">
        <v>90</v>
      </c>
      <c r="F19" s="36" t="s">
        <v>579</v>
      </c>
      <c r="G19" s="35">
        <v>90</v>
      </c>
      <c r="H19" s="37">
        <v>15</v>
      </c>
      <c r="I19" s="48">
        <v>15</v>
      </c>
      <c r="J19" s="49" t="s">
        <v>457</v>
      </c>
    </row>
    <row r="20" ht="54" customHeight="1" spans="1:10">
      <c r="A20" s="38" t="s">
        <v>580</v>
      </c>
      <c r="B20" s="38"/>
      <c r="C20" s="38"/>
      <c r="D20" s="39" t="s">
        <v>460</v>
      </c>
      <c r="E20" s="40"/>
      <c r="F20" s="40"/>
      <c r="G20" s="40"/>
      <c r="H20" s="40"/>
      <c r="I20" s="50"/>
      <c r="J20" s="51" t="s">
        <v>581</v>
      </c>
    </row>
    <row r="21" ht="25.5" customHeight="1" spans="1:10">
      <c r="A21" s="41" t="s">
        <v>582</v>
      </c>
      <c r="B21" s="41"/>
      <c r="C21" s="41"/>
      <c r="D21" s="41"/>
      <c r="E21" s="41"/>
      <c r="F21" s="41"/>
      <c r="G21" s="41"/>
      <c r="H21" s="41">
        <v>100</v>
      </c>
      <c r="I21" s="52">
        <f>SUM(I7,I15:I19)</f>
        <v>99.9</v>
      </c>
      <c r="J21" s="53" t="s">
        <v>583</v>
      </c>
    </row>
    <row r="22" ht="16.95" customHeight="1"/>
    <row r="23" ht="28.95" customHeight="1" spans="1:10">
      <c r="A23" s="42" t="s">
        <v>584</v>
      </c>
      <c r="B23" s="43"/>
      <c r="C23" s="43"/>
      <c r="D23" s="43"/>
      <c r="E23" s="43"/>
      <c r="F23" s="43"/>
      <c r="G23" s="43"/>
      <c r="H23" s="43"/>
      <c r="I23" s="43"/>
      <c r="J23" s="54"/>
    </row>
    <row r="24" ht="27" customHeight="1" spans="1:10">
      <c r="A24" s="44" t="s">
        <v>585</v>
      </c>
      <c r="B24" s="44"/>
      <c r="C24" s="44"/>
      <c r="D24" s="44"/>
      <c r="E24" s="44"/>
      <c r="F24" s="44"/>
      <c r="G24" s="44"/>
      <c r="H24" s="44"/>
      <c r="I24" s="44"/>
      <c r="J24" s="44"/>
    </row>
    <row r="25" ht="19.05" customHeight="1" spans="1:10">
      <c r="A25" s="44" t="s">
        <v>586</v>
      </c>
      <c r="B25" s="44"/>
      <c r="C25" s="44"/>
      <c r="D25" s="44"/>
      <c r="E25" s="44"/>
      <c r="F25" s="44"/>
      <c r="G25" s="44"/>
      <c r="H25" s="44"/>
      <c r="I25" s="44"/>
      <c r="J25" s="44"/>
    </row>
    <row r="26" ht="18" customHeight="1" spans="1:10">
      <c r="A26" s="44" t="s">
        <v>587</v>
      </c>
      <c r="B26" s="44"/>
      <c r="C26" s="44"/>
      <c r="D26" s="44"/>
      <c r="E26" s="44"/>
      <c r="F26" s="44"/>
      <c r="G26" s="44"/>
      <c r="H26" s="44"/>
      <c r="I26" s="44"/>
      <c r="J26" s="44"/>
    </row>
    <row r="27" ht="18" customHeight="1" spans="1:10">
      <c r="A27" s="44" t="s">
        <v>588</v>
      </c>
      <c r="B27" s="44"/>
      <c r="C27" s="44"/>
      <c r="D27" s="44"/>
      <c r="E27" s="44"/>
      <c r="F27" s="44"/>
      <c r="G27" s="44"/>
      <c r="H27" s="44"/>
      <c r="I27" s="44"/>
      <c r="J27" s="44"/>
    </row>
    <row r="28" s="4" customFormat="1" ht="18" customHeight="1" spans="1:10">
      <c r="A28" s="45" t="s">
        <v>589</v>
      </c>
      <c r="B28" s="45"/>
      <c r="C28" s="45"/>
      <c r="D28" s="45"/>
      <c r="E28" s="45"/>
      <c r="F28" s="45"/>
      <c r="G28" s="45"/>
      <c r="H28" s="45"/>
      <c r="I28" s="45"/>
      <c r="J28" s="45"/>
    </row>
    <row r="29" ht="24" customHeight="1" spans="1:10">
      <c r="A29" s="44" t="s">
        <v>590</v>
      </c>
      <c r="B29" s="44"/>
      <c r="C29" s="44"/>
      <c r="D29" s="44"/>
      <c r="E29" s="44"/>
      <c r="F29" s="44"/>
      <c r="G29" s="44"/>
      <c r="H29" s="44"/>
      <c r="I29" s="44"/>
      <c r="J29" s="44"/>
    </row>
    <row r="30" ht="24" customHeight="1" spans="1:10">
      <c r="A30" s="44" t="s">
        <v>591</v>
      </c>
      <c r="B30" s="44"/>
      <c r="C30" s="44"/>
      <c r="D30" s="44"/>
      <c r="E30" s="44"/>
      <c r="F30" s="44"/>
      <c r="G30" s="44"/>
      <c r="H30" s="44"/>
      <c r="I30" s="44"/>
      <c r="J30" s="44"/>
    </row>
    <row r="31" ht="24" customHeight="1" spans="1:10">
      <c r="A31" s="44" t="s">
        <v>592</v>
      </c>
      <c r="B31" s="44"/>
      <c r="C31" s="44"/>
      <c r="D31" s="44"/>
      <c r="E31" s="44"/>
      <c r="F31" s="44"/>
      <c r="G31" s="44"/>
      <c r="H31" s="44"/>
      <c r="I31" s="44"/>
      <c r="J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ySplit="4" topLeftCell="A5" activePane="bottomLeft" state="frozen"/>
      <selection/>
      <selection pane="bottomLeft" activeCell="L10" sqref="L10"/>
    </sheetView>
  </sheetViews>
  <sheetFormatPr defaultColWidth="9" defaultRowHeight="13.5"/>
  <cols>
    <col min="1" max="2" width="11.1" style="5" customWidth="1"/>
    <col min="3" max="3" width="2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4"/>
  </cols>
  <sheetData>
    <row r="1" spans="1:1">
      <c r="A1" s="5" t="s">
        <v>527</v>
      </c>
    </row>
    <row r="2" ht="25.95" customHeight="1" spans="1:10">
      <c r="A2" s="6" t="s">
        <v>528</v>
      </c>
      <c r="B2" s="6"/>
      <c r="C2" s="6"/>
      <c r="D2" s="6"/>
      <c r="E2" s="6"/>
      <c r="F2" s="6"/>
      <c r="G2" s="6"/>
      <c r="H2" s="6"/>
      <c r="I2" s="6"/>
      <c r="J2" s="6"/>
    </row>
    <row r="3" s="1" customFormat="1" ht="16" customHeight="1" spans="1:10">
      <c r="A3" s="6"/>
      <c r="B3" s="6"/>
      <c r="C3" s="6"/>
      <c r="D3" s="6"/>
      <c r="E3" s="6"/>
      <c r="F3" s="6"/>
      <c r="G3" s="6"/>
      <c r="H3" s="6"/>
      <c r="I3" s="6"/>
      <c r="J3" s="46" t="s">
        <v>456</v>
      </c>
    </row>
    <row r="4" s="2" customFormat="1" ht="18" customHeight="1" spans="1:10">
      <c r="A4" s="7" t="s">
        <v>529</v>
      </c>
      <c r="B4" s="7"/>
      <c r="C4" s="8" t="s">
        <v>598</v>
      </c>
      <c r="D4" s="8"/>
      <c r="E4" s="8"/>
      <c r="F4" s="8"/>
      <c r="G4" s="8"/>
      <c r="H4" s="8"/>
      <c r="I4" s="8"/>
      <c r="J4" s="8"/>
    </row>
    <row r="5" s="3" customFormat="1" ht="18" customHeight="1" spans="1:10">
      <c r="A5" s="7" t="s">
        <v>531</v>
      </c>
      <c r="B5" s="7"/>
      <c r="C5" s="9" t="s">
        <v>532</v>
      </c>
      <c r="D5" s="9"/>
      <c r="E5" s="9"/>
      <c r="F5" s="7" t="s">
        <v>533</v>
      </c>
      <c r="G5" s="8" t="s">
        <v>534</v>
      </c>
      <c r="H5" s="8"/>
      <c r="I5" s="8"/>
      <c r="J5" s="8"/>
    </row>
    <row r="6" s="3" customFormat="1" ht="36" customHeight="1" spans="1:10">
      <c r="A6" s="10" t="s">
        <v>535</v>
      </c>
      <c r="B6" s="10"/>
      <c r="C6" s="10"/>
      <c r="D6" s="10" t="s">
        <v>536</v>
      </c>
      <c r="E6" s="10" t="s">
        <v>472</v>
      </c>
      <c r="F6" s="10" t="s">
        <v>537</v>
      </c>
      <c r="G6" s="10" t="s">
        <v>538</v>
      </c>
      <c r="H6" s="10" t="s">
        <v>539</v>
      </c>
      <c r="I6" s="10" t="s">
        <v>540</v>
      </c>
      <c r="J6" s="10"/>
    </row>
    <row r="7" s="3" customFormat="1" ht="36" customHeight="1" spans="1:10">
      <c r="A7" s="10"/>
      <c r="B7" s="10"/>
      <c r="C7" s="11" t="s">
        <v>541</v>
      </c>
      <c r="D7" s="12">
        <f t="shared" ref="D7:F7" si="0">SUM(D8:D10)</f>
        <v>1005570.41</v>
      </c>
      <c r="E7" s="12">
        <f t="shared" si="0"/>
        <v>1005570.41</v>
      </c>
      <c r="F7" s="12">
        <f t="shared" si="0"/>
        <v>208064.31</v>
      </c>
      <c r="G7" s="13">
        <v>10</v>
      </c>
      <c r="H7" s="14" t="str">
        <f t="shared" ref="H7:H10" si="1">IF(E7&gt;0,ROUND(F7/E7,3)*100&amp;"%","—")</f>
        <v>20.7%</v>
      </c>
      <c r="I7" s="18">
        <v>2</v>
      </c>
      <c r="J7" s="18"/>
    </row>
    <row r="8" s="3" customFormat="1" ht="36" customHeight="1" spans="1:10">
      <c r="A8" s="10"/>
      <c r="B8" s="10"/>
      <c r="C8" s="11" t="s">
        <v>542</v>
      </c>
      <c r="D8" s="15"/>
      <c r="E8" s="15"/>
      <c r="F8" s="15"/>
      <c r="G8" s="10" t="s">
        <v>476</v>
      </c>
      <c r="H8" s="16" t="str">
        <f t="shared" si="1"/>
        <v>—</v>
      </c>
      <c r="I8" s="18" t="s">
        <v>476</v>
      </c>
      <c r="J8" s="18"/>
    </row>
    <row r="9" s="3" customFormat="1" ht="36" customHeight="1" spans="1:10">
      <c r="A9" s="10"/>
      <c r="B9" s="10"/>
      <c r="C9" s="11" t="s">
        <v>543</v>
      </c>
      <c r="D9" s="15">
        <v>1005570.41</v>
      </c>
      <c r="E9" s="15">
        <v>1005570.41</v>
      </c>
      <c r="F9" s="15">
        <v>208064.31</v>
      </c>
      <c r="G9" s="10" t="s">
        <v>476</v>
      </c>
      <c r="H9" s="16" t="str">
        <f t="shared" si="1"/>
        <v>20.7%</v>
      </c>
      <c r="I9" s="18" t="s">
        <v>476</v>
      </c>
      <c r="J9" s="18"/>
    </row>
    <row r="10" ht="36" customHeight="1" spans="1:10">
      <c r="A10" s="10"/>
      <c r="B10" s="10"/>
      <c r="C10" s="11" t="s">
        <v>544</v>
      </c>
      <c r="D10" s="15"/>
      <c r="E10" s="15"/>
      <c r="F10" s="15"/>
      <c r="G10" s="10" t="s">
        <v>476</v>
      </c>
      <c r="H10" s="17" t="str">
        <f t="shared" si="1"/>
        <v>—</v>
      </c>
      <c r="I10" s="18" t="s">
        <v>476</v>
      </c>
      <c r="J10" s="18"/>
    </row>
    <row r="11" ht="18" customHeight="1" spans="1:10">
      <c r="A11" s="10" t="s">
        <v>545</v>
      </c>
      <c r="B11" s="10" t="s">
        <v>546</v>
      </c>
      <c r="C11" s="10"/>
      <c r="D11" s="10"/>
      <c r="E11" s="10"/>
      <c r="F11" s="18" t="s">
        <v>547</v>
      </c>
      <c r="G11" s="18"/>
      <c r="H11" s="18"/>
      <c r="I11" s="18"/>
      <c r="J11" s="18"/>
    </row>
    <row r="12" ht="46.05" customHeight="1" spans="1:10">
      <c r="A12" s="10"/>
      <c r="B12" s="19" t="s">
        <v>599</v>
      </c>
      <c r="C12" s="20"/>
      <c r="D12" s="20"/>
      <c r="E12" s="21"/>
      <c r="F12" s="18" t="s">
        <v>600</v>
      </c>
      <c r="G12" s="18"/>
      <c r="H12" s="18"/>
      <c r="I12" s="18"/>
      <c r="J12" s="18"/>
    </row>
    <row r="13" ht="36" customHeight="1" spans="1:10">
      <c r="A13" s="22" t="s">
        <v>550</v>
      </c>
      <c r="B13" s="23"/>
      <c r="C13" s="24"/>
      <c r="D13" s="22" t="s">
        <v>551</v>
      </c>
      <c r="E13" s="23"/>
      <c r="F13" s="24"/>
      <c r="G13" s="25" t="s">
        <v>552</v>
      </c>
      <c r="H13" s="25" t="s">
        <v>553</v>
      </c>
      <c r="I13" s="25" t="s">
        <v>540</v>
      </c>
      <c r="J13" s="25" t="s">
        <v>554</v>
      </c>
    </row>
    <row r="14" ht="36" customHeight="1" spans="1:10">
      <c r="A14" s="26" t="s">
        <v>555</v>
      </c>
      <c r="B14" s="10" t="s">
        <v>556</v>
      </c>
      <c r="C14" s="10" t="s">
        <v>557</v>
      </c>
      <c r="D14" s="10" t="s">
        <v>558</v>
      </c>
      <c r="E14" s="10" t="s">
        <v>559</v>
      </c>
      <c r="F14" s="27" t="s">
        <v>560</v>
      </c>
      <c r="G14" s="28"/>
      <c r="H14" s="28"/>
      <c r="I14" s="28"/>
      <c r="J14" s="28"/>
    </row>
    <row r="15" ht="30" customHeight="1" spans="1:10">
      <c r="A15" s="10" t="s">
        <v>561</v>
      </c>
      <c r="B15" s="29" t="s">
        <v>562</v>
      </c>
      <c r="C15" s="30" t="s">
        <v>601</v>
      </c>
      <c r="D15" s="31" t="s">
        <v>564</v>
      </c>
      <c r="E15" s="10">
        <v>11</v>
      </c>
      <c r="F15" s="27" t="s">
        <v>602</v>
      </c>
      <c r="G15" s="28">
        <v>11</v>
      </c>
      <c r="H15" s="32">
        <v>20</v>
      </c>
      <c r="I15" s="47">
        <v>20</v>
      </c>
      <c r="J15" s="28"/>
    </row>
    <row r="16" ht="18" customHeight="1" spans="1:10">
      <c r="A16" s="10"/>
      <c r="B16" s="29" t="s">
        <v>566</v>
      </c>
      <c r="C16" s="30" t="s">
        <v>603</v>
      </c>
      <c r="D16" s="31" t="s">
        <v>564</v>
      </c>
      <c r="E16" s="10" t="s">
        <v>604</v>
      </c>
      <c r="F16" s="27"/>
      <c r="G16" s="28" t="s">
        <v>604</v>
      </c>
      <c r="H16" s="32">
        <v>20</v>
      </c>
      <c r="I16" s="47">
        <v>20</v>
      </c>
      <c r="J16" s="28"/>
    </row>
    <row r="17" ht="18" customHeight="1" spans="1:10">
      <c r="A17" s="10"/>
      <c r="B17" s="29" t="s">
        <v>570</v>
      </c>
      <c r="C17" s="30" t="s">
        <v>605</v>
      </c>
      <c r="D17" s="31" t="s">
        <v>564</v>
      </c>
      <c r="E17" s="10" t="s">
        <v>606</v>
      </c>
      <c r="F17" s="27"/>
      <c r="G17" s="28" t="s">
        <v>606</v>
      </c>
      <c r="H17" s="32">
        <v>20</v>
      </c>
      <c r="I17" s="47">
        <v>20</v>
      </c>
      <c r="J17" s="28"/>
    </row>
    <row r="18" ht="30" customHeight="1" spans="1:10">
      <c r="A18" s="10" t="s">
        <v>572</v>
      </c>
      <c r="B18" s="10" t="s">
        <v>573</v>
      </c>
      <c r="C18" s="30" t="s">
        <v>607</v>
      </c>
      <c r="D18" s="31" t="s">
        <v>564</v>
      </c>
      <c r="E18" s="10">
        <v>100</v>
      </c>
      <c r="F18" s="27" t="s">
        <v>579</v>
      </c>
      <c r="G18" s="28">
        <v>100</v>
      </c>
      <c r="H18" s="32">
        <v>15</v>
      </c>
      <c r="I18" s="47">
        <v>15</v>
      </c>
      <c r="J18" s="28"/>
    </row>
    <row r="19" ht="30" customHeight="1" spans="1:10">
      <c r="A19" s="33" t="s">
        <v>575</v>
      </c>
      <c r="B19" s="34" t="s">
        <v>576</v>
      </c>
      <c r="C19" s="30" t="s">
        <v>608</v>
      </c>
      <c r="D19" s="31" t="s">
        <v>578</v>
      </c>
      <c r="E19" s="35">
        <v>90</v>
      </c>
      <c r="F19" s="36" t="s">
        <v>579</v>
      </c>
      <c r="G19" s="35">
        <v>90</v>
      </c>
      <c r="H19" s="37">
        <v>15</v>
      </c>
      <c r="I19" s="48">
        <v>15</v>
      </c>
      <c r="J19" s="49" t="s">
        <v>457</v>
      </c>
    </row>
    <row r="20" ht="54" customHeight="1" spans="1:10">
      <c r="A20" s="38" t="s">
        <v>580</v>
      </c>
      <c r="B20" s="38"/>
      <c r="C20" s="38"/>
      <c r="D20" s="39" t="s">
        <v>460</v>
      </c>
      <c r="E20" s="40"/>
      <c r="F20" s="40"/>
      <c r="G20" s="40"/>
      <c r="H20" s="40"/>
      <c r="I20" s="50"/>
      <c r="J20" s="51" t="s">
        <v>581</v>
      </c>
    </row>
    <row r="21" ht="25.5" customHeight="1" spans="1:10">
      <c r="A21" s="41" t="s">
        <v>582</v>
      </c>
      <c r="B21" s="41"/>
      <c r="C21" s="41"/>
      <c r="D21" s="41"/>
      <c r="E21" s="41"/>
      <c r="F21" s="41"/>
      <c r="G21" s="41"/>
      <c r="H21" s="41">
        <v>100</v>
      </c>
      <c r="I21" s="52">
        <f>SUM(I7,I15:I19)</f>
        <v>92</v>
      </c>
      <c r="J21" s="53" t="s">
        <v>583</v>
      </c>
    </row>
    <row r="22" ht="16.95" customHeight="1"/>
    <row r="23" ht="28.95" customHeight="1" spans="1:10">
      <c r="A23" s="42" t="s">
        <v>584</v>
      </c>
      <c r="B23" s="43"/>
      <c r="C23" s="43"/>
      <c r="D23" s="43"/>
      <c r="E23" s="43"/>
      <c r="F23" s="43"/>
      <c r="G23" s="43"/>
      <c r="H23" s="43"/>
      <c r="I23" s="43"/>
      <c r="J23" s="54"/>
    </row>
    <row r="24" ht="27" customHeight="1" spans="1:10">
      <c r="A24" s="44" t="s">
        <v>585</v>
      </c>
      <c r="B24" s="44"/>
      <c r="C24" s="44"/>
      <c r="D24" s="44"/>
      <c r="E24" s="44"/>
      <c r="F24" s="44"/>
      <c r="G24" s="44"/>
      <c r="H24" s="44"/>
      <c r="I24" s="44"/>
      <c r="J24" s="44"/>
    </row>
    <row r="25" ht="19.05" customHeight="1" spans="1:10">
      <c r="A25" s="44" t="s">
        <v>586</v>
      </c>
      <c r="B25" s="44"/>
      <c r="C25" s="44"/>
      <c r="D25" s="44"/>
      <c r="E25" s="44"/>
      <c r="F25" s="44"/>
      <c r="G25" s="44"/>
      <c r="H25" s="44"/>
      <c r="I25" s="44"/>
      <c r="J25" s="44"/>
    </row>
    <row r="26" ht="18" customHeight="1" spans="1:10">
      <c r="A26" s="44" t="s">
        <v>587</v>
      </c>
      <c r="B26" s="44"/>
      <c r="C26" s="44"/>
      <c r="D26" s="44"/>
      <c r="E26" s="44"/>
      <c r="F26" s="44"/>
      <c r="G26" s="44"/>
      <c r="H26" s="44"/>
      <c r="I26" s="44"/>
      <c r="J26" s="44"/>
    </row>
    <row r="27" ht="18" customHeight="1" spans="1:10">
      <c r="A27" s="44" t="s">
        <v>588</v>
      </c>
      <c r="B27" s="44"/>
      <c r="C27" s="44"/>
      <c r="D27" s="44"/>
      <c r="E27" s="44"/>
      <c r="F27" s="44"/>
      <c r="G27" s="44"/>
      <c r="H27" s="44"/>
      <c r="I27" s="44"/>
      <c r="J27" s="44"/>
    </row>
    <row r="28" s="4" customFormat="1" ht="18" customHeight="1" spans="1:10">
      <c r="A28" s="45" t="s">
        <v>589</v>
      </c>
      <c r="B28" s="45"/>
      <c r="C28" s="45"/>
      <c r="D28" s="45"/>
      <c r="E28" s="45"/>
      <c r="F28" s="45"/>
      <c r="G28" s="45"/>
      <c r="H28" s="45"/>
      <c r="I28" s="45"/>
      <c r="J28" s="45"/>
    </row>
    <row r="29" ht="24" customHeight="1" spans="1:10">
      <c r="A29" s="44" t="s">
        <v>590</v>
      </c>
      <c r="B29" s="44"/>
      <c r="C29" s="44"/>
      <c r="D29" s="44"/>
      <c r="E29" s="44"/>
      <c r="F29" s="44"/>
      <c r="G29" s="44"/>
      <c r="H29" s="44"/>
      <c r="I29" s="44"/>
      <c r="J29" s="44"/>
    </row>
    <row r="30" ht="24" customHeight="1" spans="1:10">
      <c r="A30" s="44" t="s">
        <v>591</v>
      </c>
      <c r="B30" s="44"/>
      <c r="C30" s="44"/>
      <c r="D30" s="44"/>
      <c r="E30" s="44"/>
      <c r="F30" s="44"/>
      <c r="G30" s="44"/>
      <c r="H30" s="44"/>
      <c r="I30" s="44"/>
      <c r="J30" s="44"/>
    </row>
    <row r="31" ht="24" customHeight="1" spans="1:10">
      <c r="A31" s="44" t="s">
        <v>592</v>
      </c>
      <c r="B31" s="44"/>
      <c r="C31" s="44"/>
      <c r="D31" s="44"/>
      <c r="E31" s="44"/>
      <c r="F31" s="44"/>
      <c r="G31" s="44"/>
      <c r="H31" s="44"/>
      <c r="I31" s="44"/>
      <c r="J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ySplit="4" topLeftCell="A5" activePane="bottomLeft" state="frozen"/>
      <selection/>
      <selection pane="bottomLeft" activeCell="M13" sqref="M13"/>
    </sheetView>
  </sheetViews>
  <sheetFormatPr defaultColWidth="9" defaultRowHeight="13.5"/>
  <cols>
    <col min="1" max="2" width="11.1" style="5" customWidth="1"/>
    <col min="3" max="3" width="2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4"/>
  </cols>
  <sheetData>
    <row r="1" spans="1:1">
      <c r="A1" s="5" t="s">
        <v>527</v>
      </c>
    </row>
    <row r="2" ht="25.95" customHeight="1" spans="1:10">
      <c r="A2" s="6" t="s">
        <v>528</v>
      </c>
      <c r="B2" s="6"/>
      <c r="C2" s="6"/>
      <c r="D2" s="6"/>
      <c r="E2" s="6"/>
      <c r="F2" s="6"/>
      <c r="G2" s="6"/>
      <c r="H2" s="6"/>
      <c r="I2" s="6"/>
      <c r="J2" s="6"/>
    </row>
    <row r="3" s="1" customFormat="1" ht="16" customHeight="1" spans="1:10">
      <c r="A3" s="6"/>
      <c r="B3" s="6"/>
      <c r="C3" s="6"/>
      <c r="D3" s="6"/>
      <c r="E3" s="6"/>
      <c r="F3" s="6"/>
      <c r="G3" s="6"/>
      <c r="H3" s="6"/>
      <c r="I3" s="6"/>
      <c r="J3" s="46" t="s">
        <v>456</v>
      </c>
    </row>
    <row r="4" s="2" customFormat="1" ht="18" customHeight="1" spans="1:10">
      <c r="A4" s="7" t="s">
        <v>529</v>
      </c>
      <c r="B4" s="7"/>
      <c r="C4" s="8" t="s">
        <v>609</v>
      </c>
      <c r="D4" s="8"/>
      <c r="E4" s="8"/>
      <c r="F4" s="8"/>
      <c r="G4" s="8"/>
      <c r="H4" s="8"/>
      <c r="I4" s="8"/>
      <c r="J4" s="8"/>
    </row>
    <row r="5" s="3" customFormat="1" ht="18" customHeight="1" spans="1:10">
      <c r="A5" s="7" t="s">
        <v>531</v>
      </c>
      <c r="B5" s="7"/>
      <c r="C5" s="9" t="s">
        <v>532</v>
      </c>
      <c r="D5" s="9"/>
      <c r="E5" s="9"/>
      <c r="F5" s="7" t="s">
        <v>533</v>
      </c>
      <c r="G5" s="8" t="s">
        <v>534</v>
      </c>
      <c r="H5" s="8"/>
      <c r="I5" s="8"/>
      <c r="J5" s="8"/>
    </row>
    <row r="6" s="3" customFormat="1" ht="36" customHeight="1" spans="1:10">
      <c r="A6" s="10" t="s">
        <v>535</v>
      </c>
      <c r="B6" s="10"/>
      <c r="C6" s="10"/>
      <c r="D6" s="10" t="s">
        <v>536</v>
      </c>
      <c r="E6" s="10" t="s">
        <v>472</v>
      </c>
      <c r="F6" s="10" t="s">
        <v>537</v>
      </c>
      <c r="G6" s="10" t="s">
        <v>538</v>
      </c>
      <c r="H6" s="10" t="s">
        <v>539</v>
      </c>
      <c r="I6" s="10" t="s">
        <v>540</v>
      </c>
      <c r="J6" s="10"/>
    </row>
    <row r="7" s="3" customFormat="1" ht="36" customHeight="1" spans="1:10">
      <c r="A7" s="10"/>
      <c r="B7" s="10"/>
      <c r="C7" s="11" t="s">
        <v>541</v>
      </c>
      <c r="D7" s="12">
        <f t="shared" ref="D7:F7" si="0">SUM(D8:D10)</f>
        <v>9715.29</v>
      </c>
      <c r="E7" s="12">
        <f t="shared" si="0"/>
        <v>9715.29</v>
      </c>
      <c r="F7" s="12">
        <f t="shared" si="0"/>
        <v>9715.29</v>
      </c>
      <c r="G7" s="13">
        <v>10</v>
      </c>
      <c r="H7" s="14" t="str">
        <f t="shared" ref="H7:H10" si="1">IF(E7&gt;0,ROUND(F7/E7,3)*100&amp;"%","—")</f>
        <v>100%</v>
      </c>
      <c r="I7" s="18">
        <v>10</v>
      </c>
      <c r="J7" s="18"/>
    </row>
    <row r="8" s="3" customFormat="1" ht="36" customHeight="1" spans="1:10">
      <c r="A8" s="10"/>
      <c r="B8" s="10"/>
      <c r="C8" s="11" t="s">
        <v>542</v>
      </c>
      <c r="D8" s="15"/>
      <c r="E8" s="15"/>
      <c r="F8" s="15"/>
      <c r="G8" s="10" t="s">
        <v>476</v>
      </c>
      <c r="H8" s="16" t="str">
        <f t="shared" si="1"/>
        <v>—</v>
      </c>
      <c r="I8" s="18" t="s">
        <v>476</v>
      </c>
      <c r="J8" s="18"/>
    </row>
    <row r="9" s="3" customFormat="1" ht="36" customHeight="1" spans="1:10">
      <c r="A9" s="10"/>
      <c r="B9" s="10"/>
      <c r="C9" s="11" t="s">
        <v>543</v>
      </c>
      <c r="D9" s="15">
        <v>9715.29</v>
      </c>
      <c r="E9" s="15">
        <v>9715.29</v>
      </c>
      <c r="F9" s="15">
        <v>9715.29</v>
      </c>
      <c r="G9" s="10" t="s">
        <v>476</v>
      </c>
      <c r="H9" s="16" t="str">
        <f t="shared" si="1"/>
        <v>100%</v>
      </c>
      <c r="I9" s="18" t="s">
        <v>476</v>
      </c>
      <c r="J9" s="18"/>
    </row>
    <row r="10" ht="36" customHeight="1" spans="1:10">
      <c r="A10" s="10"/>
      <c r="B10" s="10"/>
      <c r="C10" s="11" t="s">
        <v>544</v>
      </c>
      <c r="D10" s="15"/>
      <c r="E10" s="15"/>
      <c r="F10" s="15"/>
      <c r="G10" s="10" t="s">
        <v>476</v>
      </c>
      <c r="H10" s="17" t="str">
        <f t="shared" si="1"/>
        <v>—</v>
      </c>
      <c r="I10" s="18" t="s">
        <v>476</v>
      </c>
      <c r="J10" s="18"/>
    </row>
    <row r="11" ht="18" customHeight="1" spans="1:10">
      <c r="A11" s="10" t="s">
        <v>545</v>
      </c>
      <c r="B11" s="10" t="s">
        <v>546</v>
      </c>
      <c r="C11" s="10"/>
      <c r="D11" s="10"/>
      <c r="E11" s="10"/>
      <c r="F11" s="18" t="s">
        <v>547</v>
      </c>
      <c r="G11" s="18"/>
      <c r="H11" s="18"/>
      <c r="I11" s="18"/>
      <c r="J11" s="18"/>
    </row>
    <row r="12" ht="46.05" customHeight="1" spans="1:10">
      <c r="A12" s="10"/>
      <c r="B12" s="19" t="s">
        <v>610</v>
      </c>
      <c r="C12" s="20"/>
      <c r="D12" s="20"/>
      <c r="E12" s="21"/>
      <c r="F12" s="18" t="s">
        <v>611</v>
      </c>
      <c r="G12" s="18"/>
      <c r="H12" s="18"/>
      <c r="I12" s="18"/>
      <c r="J12" s="18"/>
    </row>
    <row r="13" ht="36" customHeight="1" spans="1:10">
      <c r="A13" s="22" t="s">
        <v>550</v>
      </c>
      <c r="B13" s="23"/>
      <c r="C13" s="24"/>
      <c r="D13" s="22" t="s">
        <v>551</v>
      </c>
      <c r="E13" s="23"/>
      <c r="F13" s="24"/>
      <c r="G13" s="25" t="s">
        <v>552</v>
      </c>
      <c r="H13" s="25" t="s">
        <v>553</v>
      </c>
      <c r="I13" s="25" t="s">
        <v>540</v>
      </c>
      <c r="J13" s="25" t="s">
        <v>554</v>
      </c>
    </row>
    <row r="14" ht="36" customHeight="1" spans="1:10">
      <c r="A14" s="26" t="s">
        <v>555</v>
      </c>
      <c r="B14" s="10" t="s">
        <v>556</v>
      </c>
      <c r="C14" s="10" t="s">
        <v>557</v>
      </c>
      <c r="D14" s="10" t="s">
        <v>558</v>
      </c>
      <c r="E14" s="10" t="s">
        <v>559</v>
      </c>
      <c r="F14" s="27" t="s">
        <v>560</v>
      </c>
      <c r="G14" s="28"/>
      <c r="H14" s="28"/>
      <c r="I14" s="28"/>
      <c r="J14" s="28"/>
    </row>
    <row r="15" ht="30" customHeight="1" spans="1:10">
      <c r="A15" s="10" t="s">
        <v>561</v>
      </c>
      <c r="B15" s="29" t="s">
        <v>562</v>
      </c>
      <c r="C15" s="30" t="s">
        <v>612</v>
      </c>
      <c r="D15" s="31" t="s">
        <v>564</v>
      </c>
      <c r="E15" s="10">
        <v>60</v>
      </c>
      <c r="F15" s="27" t="s">
        <v>565</v>
      </c>
      <c r="G15" s="28">
        <v>60</v>
      </c>
      <c r="H15" s="32">
        <v>20</v>
      </c>
      <c r="I15" s="47">
        <v>20</v>
      </c>
      <c r="J15" s="28"/>
    </row>
    <row r="16" ht="18" customHeight="1" spans="1:10">
      <c r="A16" s="10"/>
      <c r="B16" s="29" t="s">
        <v>566</v>
      </c>
      <c r="C16" s="30" t="s">
        <v>613</v>
      </c>
      <c r="D16" s="31" t="s">
        <v>564</v>
      </c>
      <c r="E16" s="10">
        <v>60</v>
      </c>
      <c r="F16" s="27" t="s">
        <v>565</v>
      </c>
      <c r="G16" s="28">
        <v>60</v>
      </c>
      <c r="H16" s="32">
        <v>20</v>
      </c>
      <c r="I16" s="47">
        <v>20</v>
      </c>
      <c r="J16" s="28"/>
    </row>
    <row r="17" ht="18" customHeight="1" spans="1:10">
      <c r="A17" s="10"/>
      <c r="B17" s="29" t="s">
        <v>570</v>
      </c>
      <c r="C17" s="30" t="s">
        <v>614</v>
      </c>
      <c r="D17" s="31" t="s">
        <v>564</v>
      </c>
      <c r="E17" s="10" t="s">
        <v>606</v>
      </c>
      <c r="F17" s="27"/>
      <c r="G17" s="28" t="s">
        <v>606</v>
      </c>
      <c r="H17" s="32">
        <v>20</v>
      </c>
      <c r="I17" s="47">
        <v>20</v>
      </c>
      <c r="J17" s="28"/>
    </row>
    <row r="18" ht="30" customHeight="1" spans="1:10">
      <c r="A18" s="10" t="s">
        <v>572</v>
      </c>
      <c r="B18" s="10" t="s">
        <v>573</v>
      </c>
      <c r="C18" s="30" t="s">
        <v>615</v>
      </c>
      <c r="D18" s="31" t="s">
        <v>564</v>
      </c>
      <c r="E18" s="10">
        <v>100</v>
      </c>
      <c r="F18" s="27" t="s">
        <v>579</v>
      </c>
      <c r="G18" s="28">
        <v>100</v>
      </c>
      <c r="H18" s="32">
        <v>15</v>
      </c>
      <c r="I18" s="47">
        <v>15</v>
      </c>
      <c r="J18" s="28"/>
    </row>
    <row r="19" ht="30" customHeight="1" spans="1:10">
      <c r="A19" s="33" t="s">
        <v>575</v>
      </c>
      <c r="B19" s="34" t="s">
        <v>576</v>
      </c>
      <c r="C19" s="30" t="s">
        <v>616</v>
      </c>
      <c r="D19" s="31" t="s">
        <v>578</v>
      </c>
      <c r="E19" s="35">
        <v>90</v>
      </c>
      <c r="F19" s="36" t="s">
        <v>579</v>
      </c>
      <c r="G19" s="35">
        <v>90</v>
      </c>
      <c r="H19" s="37">
        <v>15</v>
      </c>
      <c r="I19" s="48">
        <v>15</v>
      </c>
      <c r="J19" s="49" t="s">
        <v>457</v>
      </c>
    </row>
    <row r="20" ht="54" customHeight="1" spans="1:10">
      <c r="A20" s="38" t="s">
        <v>580</v>
      </c>
      <c r="B20" s="38"/>
      <c r="C20" s="38"/>
      <c r="D20" s="39" t="s">
        <v>460</v>
      </c>
      <c r="E20" s="40"/>
      <c r="F20" s="40"/>
      <c r="G20" s="40"/>
      <c r="H20" s="40"/>
      <c r="I20" s="50"/>
      <c r="J20" s="51" t="s">
        <v>581</v>
      </c>
    </row>
    <row r="21" ht="25.5" customHeight="1" spans="1:10">
      <c r="A21" s="41" t="s">
        <v>582</v>
      </c>
      <c r="B21" s="41"/>
      <c r="C21" s="41"/>
      <c r="D21" s="41"/>
      <c r="E21" s="41"/>
      <c r="F21" s="41"/>
      <c r="G21" s="41"/>
      <c r="H21" s="41">
        <v>100</v>
      </c>
      <c r="I21" s="52">
        <f>SUM(I7,I15:I19)</f>
        <v>100</v>
      </c>
      <c r="J21" s="53" t="s">
        <v>583</v>
      </c>
    </row>
    <row r="22" ht="16.95" customHeight="1"/>
    <row r="23" ht="28.95" customHeight="1" spans="1:10">
      <c r="A23" s="42" t="s">
        <v>584</v>
      </c>
      <c r="B23" s="43"/>
      <c r="C23" s="43"/>
      <c r="D23" s="43"/>
      <c r="E23" s="43"/>
      <c r="F23" s="43"/>
      <c r="G23" s="43"/>
      <c r="H23" s="43"/>
      <c r="I23" s="43"/>
      <c r="J23" s="54"/>
    </row>
    <row r="24" ht="27" customHeight="1" spans="1:10">
      <c r="A24" s="44" t="s">
        <v>585</v>
      </c>
      <c r="B24" s="44"/>
      <c r="C24" s="44"/>
      <c r="D24" s="44"/>
      <c r="E24" s="44"/>
      <c r="F24" s="44"/>
      <c r="G24" s="44"/>
      <c r="H24" s="44"/>
      <c r="I24" s="44"/>
      <c r="J24" s="44"/>
    </row>
    <row r="25" ht="19.05" customHeight="1" spans="1:10">
      <c r="A25" s="44" t="s">
        <v>586</v>
      </c>
      <c r="B25" s="44"/>
      <c r="C25" s="44"/>
      <c r="D25" s="44"/>
      <c r="E25" s="44"/>
      <c r="F25" s="44"/>
      <c r="G25" s="44"/>
      <c r="H25" s="44"/>
      <c r="I25" s="44"/>
      <c r="J25" s="44"/>
    </row>
    <row r="26" ht="18" customHeight="1" spans="1:10">
      <c r="A26" s="44" t="s">
        <v>587</v>
      </c>
      <c r="B26" s="44"/>
      <c r="C26" s="44"/>
      <c r="D26" s="44"/>
      <c r="E26" s="44"/>
      <c r="F26" s="44"/>
      <c r="G26" s="44"/>
      <c r="H26" s="44"/>
      <c r="I26" s="44"/>
      <c r="J26" s="44"/>
    </row>
    <row r="27" ht="18" customHeight="1" spans="1:10">
      <c r="A27" s="44" t="s">
        <v>588</v>
      </c>
      <c r="B27" s="44"/>
      <c r="C27" s="44"/>
      <c r="D27" s="44"/>
      <c r="E27" s="44"/>
      <c r="F27" s="44"/>
      <c r="G27" s="44"/>
      <c r="H27" s="44"/>
      <c r="I27" s="44"/>
      <c r="J27" s="44"/>
    </row>
    <row r="28" s="4" customFormat="1" ht="18" customHeight="1" spans="1:10">
      <c r="A28" s="45" t="s">
        <v>589</v>
      </c>
      <c r="B28" s="45"/>
      <c r="C28" s="45"/>
      <c r="D28" s="45"/>
      <c r="E28" s="45"/>
      <c r="F28" s="45"/>
      <c r="G28" s="45"/>
      <c r="H28" s="45"/>
      <c r="I28" s="45"/>
      <c r="J28" s="45"/>
    </row>
    <row r="29" ht="24" customHeight="1" spans="1:10">
      <c r="A29" s="44" t="s">
        <v>590</v>
      </c>
      <c r="B29" s="44"/>
      <c r="C29" s="44"/>
      <c r="D29" s="44"/>
      <c r="E29" s="44"/>
      <c r="F29" s="44"/>
      <c r="G29" s="44"/>
      <c r="H29" s="44"/>
      <c r="I29" s="44"/>
      <c r="J29" s="44"/>
    </row>
    <row r="30" ht="24" customHeight="1" spans="1:10">
      <c r="A30" s="44" t="s">
        <v>591</v>
      </c>
      <c r="B30" s="44"/>
      <c r="C30" s="44"/>
      <c r="D30" s="44"/>
      <c r="E30" s="44"/>
      <c r="F30" s="44"/>
      <c r="G30" s="44"/>
      <c r="H30" s="44"/>
      <c r="I30" s="44"/>
      <c r="J30" s="44"/>
    </row>
    <row r="31" ht="24" customHeight="1" spans="1:10">
      <c r="A31" s="44" t="s">
        <v>592</v>
      </c>
      <c r="B31" s="44"/>
      <c r="C31" s="44"/>
      <c r="D31" s="44"/>
      <c r="E31" s="44"/>
      <c r="F31" s="44"/>
      <c r="G31" s="44"/>
      <c r="H31" s="44"/>
      <c r="I31" s="44"/>
      <c r="J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ySplit="4" topLeftCell="A5" activePane="bottomLeft" state="frozen"/>
      <selection/>
      <selection pane="bottomLeft" activeCell="M13" sqref="M13"/>
    </sheetView>
  </sheetViews>
  <sheetFormatPr defaultColWidth="9" defaultRowHeight="13.5"/>
  <cols>
    <col min="1" max="2" width="11.1" style="5" customWidth="1"/>
    <col min="3" max="3" width="2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4"/>
  </cols>
  <sheetData>
    <row r="1" spans="1:1">
      <c r="A1" s="5" t="s">
        <v>527</v>
      </c>
    </row>
    <row r="2" ht="25.95" customHeight="1" spans="1:10">
      <c r="A2" s="6" t="s">
        <v>528</v>
      </c>
      <c r="B2" s="6"/>
      <c r="C2" s="6"/>
      <c r="D2" s="6"/>
      <c r="E2" s="6"/>
      <c r="F2" s="6"/>
      <c r="G2" s="6"/>
      <c r="H2" s="6"/>
      <c r="I2" s="6"/>
      <c r="J2" s="6"/>
    </row>
    <row r="3" s="1" customFormat="1" ht="16" customHeight="1" spans="1:10">
      <c r="A3" s="6"/>
      <c r="B3" s="6"/>
      <c r="C3" s="6"/>
      <c r="D3" s="6"/>
      <c r="E3" s="6"/>
      <c r="F3" s="6"/>
      <c r="G3" s="6"/>
      <c r="H3" s="6"/>
      <c r="I3" s="6"/>
      <c r="J3" s="46" t="s">
        <v>456</v>
      </c>
    </row>
    <row r="4" s="2" customFormat="1" ht="18" customHeight="1" spans="1:10">
      <c r="A4" s="7" t="s">
        <v>529</v>
      </c>
      <c r="B4" s="7"/>
      <c r="C4" s="8" t="s">
        <v>617</v>
      </c>
      <c r="D4" s="8"/>
      <c r="E4" s="8"/>
      <c r="F4" s="8"/>
      <c r="G4" s="8"/>
      <c r="H4" s="8"/>
      <c r="I4" s="8"/>
      <c r="J4" s="8"/>
    </row>
    <row r="5" s="3" customFormat="1" ht="18" customHeight="1" spans="1:10">
      <c r="A5" s="7" t="s">
        <v>531</v>
      </c>
      <c r="B5" s="7"/>
      <c r="C5" s="9" t="s">
        <v>532</v>
      </c>
      <c r="D5" s="9"/>
      <c r="E5" s="9"/>
      <c r="F5" s="7" t="s">
        <v>533</v>
      </c>
      <c r="G5" s="8" t="s">
        <v>534</v>
      </c>
      <c r="H5" s="8"/>
      <c r="I5" s="8"/>
      <c r="J5" s="8"/>
    </row>
    <row r="6" s="3" customFormat="1" ht="36" customHeight="1" spans="1:10">
      <c r="A6" s="10" t="s">
        <v>535</v>
      </c>
      <c r="B6" s="10"/>
      <c r="C6" s="10"/>
      <c r="D6" s="10" t="s">
        <v>536</v>
      </c>
      <c r="E6" s="10" t="s">
        <v>472</v>
      </c>
      <c r="F6" s="10" t="s">
        <v>537</v>
      </c>
      <c r="G6" s="10" t="s">
        <v>538</v>
      </c>
      <c r="H6" s="10" t="s">
        <v>539</v>
      </c>
      <c r="I6" s="10" t="s">
        <v>540</v>
      </c>
      <c r="J6" s="10"/>
    </row>
    <row r="7" s="3" customFormat="1" ht="36" customHeight="1" spans="1:10">
      <c r="A7" s="10"/>
      <c r="B7" s="10"/>
      <c r="C7" s="11" t="s">
        <v>541</v>
      </c>
      <c r="D7" s="12">
        <f t="shared" ref="D7:F7" si="0">SUM(D8:D10)</f>
        <v>298882</v>
      </c>
      <c r="E7" s="12">
        <f t="shared" si="0"/>
        <v>298882</v>
      </c>
      <c r="F7" s="12">
        <f t="shared" si="0"/>
        <v>298882</v>
      </c>
      <c r="G7" s="13">
        <v>10</v>
      </c>
      <c r="H7" s="14" t="str">
        <f t="shared" ref="H7:H10" si="1">IF(E7&gt;0,ROUND(F7/E7,3)*100&amp;"%","—")</f>
        <v>100%</v>
      </c>
      <c r="I7" s="18">
        <v>10</v>
      </c>
      <c r="J7" s="18"/>
    </row>
    <row r="8" s="3" customFormat="1" ht="36" customHeight="1" spans="1:10">
      <c r="A8" s="10"/>
      <c r="B8" s="10"/>
      <c r="C8" s="11" t="s">
        <v>542</v>
      </c>
      <c r="D8" s="15"/>
      <c r="E8" s="15"/>
      <c r="F8" s="15"/>
      <c r="G8" s="10" t="s">
        <v>476</v>
      </c>
      <c r="H8" s="16" t="str">
        <f t="shared" si="1"/>
        <v>—</v>
      </c>
      <c r="I8" s="18" t="s">
        <v>476</v>
      </c>
      <c r="J8" s="18"/>
    </row>
    <row r="9" s="3" customFormat="1" ht="36" customHeight="1" spans="1:10">
      <c r="A9" s="10"/>
      <c r="B9" s="10"/>
      <c r="C9" s="11" t="s">
        <v>543</v>
      </c>
      <c r="D9" s="15">
        <v>298882</v>
      </c>
      <c r="E9" s="15">
        <v>298882</v>
      </c>
      <c r="F9" s="15">
        <v>298882</v>
      </c>
      <c r="G9" s="10" t="s">
        <v>476</v>
      </c>
      <c r="H9" s="16" t="str">
        <f t="shared" si="1"/>
        <v>100%</v>
      </c>
      <c r="I9" s="18" t="s">
        <v>476</v>
      </c>
      <c r="J9" s="18"/>
    </row>
    <row r="10" ht="36" customHeight="1" spans="1:10">
      <c r="A10" s="10"/>
      <c r="B10" s="10"/>
      <c r="C10" s="11" t="s">
        <v>544</v>
      </c>
      <c r="D10" s="15"/>
      <c r="E10" s="15"/>
      <c r="F10" s="15"/>
      <c r="G10" s="10" t="s">
        <v>476</v>
      </c>
      <c r="H10" s="17" t="str">
        <f t="shared" si="1"/>
        <v>—</v>
      </c>
      <c r="I10" s="18" t="s">
        <v>476</v>
      </c>
      <c r="J10" s="18"/>
    </row>
    <row r="11" ht="18" customHeight="1" spans="1:10">
      <c r="A11" s="10" t="s">
        <v>545</v>
      </c>
      <c r="B11" s="10" t="s">
        <v>546</v>
      </c>
      <c r="C11" s="10"/>
      <c r="D11" s="10"/>
      <c r="E11" s="10"/>
      <c r="F11" s="18" t="s">
        <v>547</v>
      </c>
      <c r="G11" s="18"/>
      <c r="H11" s="18"/>
      <c r="I11" s="18"/>
      <c r="J11" s="18"/>
    </row>
    <row r="12" ht="46.05" customHeight="1" spans="1:10">
      <c r="A12" s="10"/>
      <c r="B12" s="19" t="s">
        <v>618</v>
      </c>
      <c r="C12" s="20"/>
      <c r="D12" s="20"/>
      <c r="E12" s="21"/>
      <c r="F12" s="18" t="s">
        <v>619</v>
      </c>
      <c r="G12" s="18"/>
      <c r="H12" s="18"/>
      <c r="I12" s="18"/>
      <c r="J12" s="18"/>
    </row>
    <row r="13" ht="36" customHeight="1" spans="1:10">
      <c r="A13" s="22" t="s">
        <v>550</v>
      </c>
      <c r="B13" s="23"/>
      <c r="C13" s="24"/>
      <c r="D13" s="22" t="s">
        <v>551</v>
      </c>
      <c r="E13" s="23"/>
      <c r="F13" s="24"/>
      <c r="G13" s="25" t="s">
        <v>552</v>
      </c>
      <c r="H13" s="25" t="s">
        <v>553</v>
      </c>
      <c r="I13" s="25" t="s">
        <v>540</v>
      </c>
      <c r="J13" s="25" t="s">
        <v>554</v>
      </c>
    </row>
    <row r="14" ht="36" customHeight="1" spans="1:10">
      <c r="A14" s="26" t="s">
        <v>555</v>
      </c>
      <c r="B14" s="10" t="s">
        <v>556</v>
      </c>
      <c r="C14" s="10" t="s">
        <v>557</v>
      </c>
      <c r="D14" s="10" t="s">
        <v>558</v>
      </c>
      <c r="E14" s="10" t="s">
        <v>559</v>
      </c>
      <c r="F14" s="27" t="s">
        <v>560</v>
      </c>
      <c r="G14" s="28"/>
      <c r="H14" s="28"/>
      <c r="I14" s="28"/>
      <c r="J14" s="28"/>
    </row>
    <row r="15" ht="30" customHeight="1" spans="1:10">
      <c r="A15" s="10" t="s">
        <v>561</v>
      </c>
      <c r="B15" s="29" t="s">
        <v>562</v>
      </c>
      <c r="C15" s="30" t="s">
        <v>620</v>
      </c>
      <c r="D15" s="31" t="s">
        <v>564</v>
      </c>
      <c r="E15" s="10">
        <v>4</v>
      </c>
      <c r="F15" s="27" t="s">
        <v>602</v>
      </c>
      <c r="G15" s="28">
        <v>2</v>
      </c>
      <c r="H15" s="32">
        <v>20</v>
      </c>
      <c r="I15" s="47">
        <v>20</v>
      </c>
      <c r="J15" s="28"/>
    </row>
    <row r="16" ht="18" customHeight="1" spans="1:10">
      <c r="A16" s="10"/>
      <c r="B16" s="29" t="s">
        <v>566</v>
      </c>
      <c r="C16" s="30" t="s">
        <v>603</v>
      </c>
      <c r="D16" s="31" t="s">
        <v>564</v>
      </c>
      <c r="E16" s="10" t="s">
        <v>604</v>
      </c>
      <c r="F16" s="27" t="s">
        <v>128</v>
      </c>
      <c r="G16" s="28" t="s">
        <v>604</v>
      </c>
      <c r="H16" s="32">
        <v>20</v>
      </c>
      <c r="I16" s="47">
        <v>20</v>
      </c>
      <c r="J16" s="28"/>
    </row>
    <row r="17" ht="18" customHeight="1" spans="1:10">
      <c r="A17" s="10"/>
      <c r="B17" s="29" t="s">
        <v>570</v>
      </c>
      <c r="C17" s="30" t="s">
        <v>605</v>
      </c>
      <c r="D17" s="31" t="s">
        <v>564</v>
      </c>
      <c r="E17" s="10" t="s">
        <v>606</v>
      </c>
      <c r="F17" s="27" t="s">
        <v>128</v>
      </c>
      <c r="G17" s="28" t="s">
        <v>606</v>
      </c>
      <c r="H17" s="32">
        <v>20</v>
      </c>
      <c r="I17" s="47">
        <v>20</v>
      </c>
      <c r="J17" s="28"/>
    </row>
    <row r="18" ht="30" customHeight="1" spans="1:10">
      <c r="A18" s="10" t="s">
        <v>572</v>
      </c>
      <c r="B18" s="10" t="s">
        <v>573</v>
      </c>
      <c r="C18" s="30" t="s">
        <v>607</v>
      </c>
      <c r="D18" s="31" t="s">
        <v>564</v>
      </c>
      <c r="E18" s="10">
        <v>100</v>
      </c>
      <c r="F18" s="27" t="s">
        <v>579</v>
      </c>
      <c r="G18" s="28">
        <v>100</v>
      </c>
      <c r="H18" s="32">
        <v>15</v>
      </c>
      <c r="I18" s="47">
        <v>15</v>
      </c>
      <c r="J18" s="28"/>
    </row>
    <row r="19" ht="30" customHeight="1" spans="1:10">
      <c r="A19" s="33" t="s">
        <v>575</v>
      </c>
      <c r="B19" s="34" t="s">
        <v>576</v>
      </c>
      <c r="C19" s="30" t="s">
        <v>608</v>
      </c>
      <c r="D19" s="31" t="s">
        <v>578</v>
      </c>
      <c r="E19" s="35">
        <v>90</v>
      </c>
      <c r="F19" s="36" t="s">
        <v>579</v>
      </c>
      <c r="G19" s="35">
        <v>90</v>
      </c>
      <c r="H19" s="37">
        <v>15</v>
      </c>
      <c r="I19" s="48">
        <v>15</v>
      </c>
      <c r="J19" s="49" t="s">
        <v>457</v>
      </c>
    </row>
    <row r="20" ht="54" customHeight="1" spans="1:10">
      <c r="A20" s="38" t="s">
        <v>580</v>
      </c>
      <c r="B20" s="38"/>
      <c r="C20" s="38"/>
      <c r="D20" s="39" t="s">
        <v>460</v>
      </c>
      <c r="E20" s="40"/>
      <c r="F20" s="40"/>
      <c r="G20" s="40"/>
      <c r="H20" s="40"/>
      <c r="I20" s="50"/>
      <c r="J20" s="51" t="s">
        <v>581</v>
      </c>
    </row>
    <row r="21" ht="25.5" customHeight="1" spans="1:10">
      <c r="A21" s="41" t="s">
        <v>582</v>
      </c>
      <c r="B21" s="41"/>
      <c r="C21" s="41"/>
      <c r="D21" s="41"/>
      <c r="E21" s="41"/>
      <c r="F21" s="41"/>
      <c r="G21" s="41"/>
      <c r="H21" s="41">
        <v>100</v>
      </c>
      <c r="I21" s="52">
        <f>SUM(I7,I15:I19)</f>
        <v>100</v>
      </c>
      <c r="J21" s="53" t="s">
        <v>583</v>
      </c>
    </row>
    <row r="22" ht="16.95" customHeight="1"/>
    <row r="23" ht="28.95" customHeight="1" spans="1:10">
      <c r="A23" s="42" t="s">
        <v>584</v>
      </c>
      <c r="B23" s="43"/>
      <c r="C23" s="43"/>
      <c r="D23" s="43"/>
      <c r="E23" s="43"/>
      <c r="F23" s="43"/>
      <c r="G23" s="43"/>
      <c r="H23" s="43"/>
      <c r="I23" s="43"/>
      <c r="J23" s="54"/>
    </row>
    <row r="24" ht="27" customHeight="1" spans="1:10">
      <c r="A24" s="44" t="s">
        <v>585</v>
      </c>
      <c r="B24" s="44"/>
      <c r="C24" s="44"/>
      <c r="D24" s="44"/>
      <c r="E24" s="44"/>
      <c r="F24" s="44"/>
      <c r="G24" s="44"/>
      <c r="H24" s="44"/>
      <c r="I24" s="44"/>
      <c r="J24" s="44"/>
    </row>
    <row r="25" ht="19.05" customHeight="1" spans="1:10">
      <c r="A25" s="44" t="s">
        <v>586</v>
      </c>
      <c r="B25" s="44"/>
      <c r="C25" s="44"/>
      <c r="D25" s="44"/>
      <c r="E25" s="44"/>
      <c r="F25" s="44"/>
      <c r="G25" s="44"/>
      <c r="H25" s="44"/>
      <c r="I25" s="44"/>
      <c r="J25" s="44"/>
    </row>
    <row r="26" ht="18" customHeight="1" spans="1:10">
      <c r="A26" s="44" t="s">
        <v>587</v>
      </c>
      <c r="B26" s="44"/>
      <c r="C26" s="44"/>
      <c r="D26" s="44"/>
      <c r="E26" s="44"/>
      <c r="F26" s="44"/>
      <c r="G26" s="44"/>
      <c r="H26" s="44"/>
      <c r="I26" s="44"/>
      <c r="J26" s="44"/>
    </row>
    <row r="27" ht="18" customHeight="1" spans="1:10">
      <c r="A27" s="44" t="s">
        <v>588</v>
      </c>
      <c r="B27" s="44"/>
      <c r="C27" s="44"/>
      <c r="D27" s="44"/>
      <c r="E27" s="44"/>
      <c r="F27" s="44"/>
      <c r="G27" s="44"/>
      <c r="H27" s="44"/>
      <c r="I27" s="44"/>
      <c r="J27" s="44"/>
    </row>
    <row r="28" s="4" customFormat="1" ht="18" customHeight="1" spans="1:10">
      <c r="A28" s="45" t="s">
        <v>589</v>
      </c>
      <c r="B28" s="45"/>
      <c r="C28" s="45"/>
      <c r="D28" s="45"/>
      <c r="E28" s="45"/>
      <c r="F28" s="45"/>
      <c r="G28" s="45"/>
      <c r="H28" s="45"/>
      <c r="I28" s="45"/>
      <c r="J28" s="45"/>
    </row>
    <row r="29" ht="24" customHeight="1" spans="1:10">
      <c r="A29" s="44" t="s">
        <v>590</v>
      </c>
      <c r="B29" s="44"/>
      <c r="C29" s="44"/>
      <c r="D29" s="44"/>
      <c r="E29" s="44"/>
      <c r="F29" s="44"/>
      <c r="G29" s="44"/>
      <c r="H29" s="44"/>
      <c r="I29" s="44"/>
      <c r="J29" s="44"/>
    </row>
    <row r="30" ht="24" customHeight="1" spans="1:10">
      <c r="A30" s="44" t="s">
        <v>591</v>
      </c>
      <c r="B30" s="44"/>
      <c r="C30" s="44"/>
      <c r="D30" s="44"/>
      <c r="E30" s="44"/>
      <c r="F30" s="44"/>
      <c r="G30" s="44"/>
      <c r="H30" s="44"/>
      <c r="I30" s="44"/>
      <c r="J30" s="44"/>
    </row>
    <row r="31" ht="24" customHeight="1" spans="1:10">
      <c r="A31" s="44" t="s">
        <v>592</v>
      </c>
      <c r="B31" s="44"/>
      <c r="C31" s="44"/>
      <c r="D31" s="44"/>
      <c r="E31" s="44"/>
      <c r="F31" s="44"/>
      <c r="G31" s="44"/>
      <c r="H31" s="44"/>
      <c r="I31" s="44"/>
      <c r="J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621</v>
      </c>
      <c r="B1" t="s">
        <v>622</v>
      </c>
      <c r="C1" t="s">
        <v>623</v>
      </c>
      <c r="D1" t="s">
        <v>624</v>
      </c>
      <c r="E1" t="s">
        <v>625</v>
      </c>
      <c r="F1" t="s">
        <v>626</v>
      </c>
      <c r="G1" t="s">
        <v>627</v>
      </c>
      <c r="H1" t="s">
        <v>628</v>
      </c>
      <c r="I1" t="s">
        <v>629</v>
      </c>
      <c r="J1" t="s">
        <v>630</v>
      </c>
    </row>
    <row r="2" spans="1:10">
      <c r="A2" t="s">
        <v>631</v>
      </c>
      <c r="B2" t="s">
        <v>632</v>
      </c>
      <c r="C2" t="s">
        <v>633</v>
      </c>
      <c r="D2" t="s">
        <v>634</v>
      </c>
      <c r="E2" t="s">
        <v>635</v>
      </c>
      <c r="F2" t="s">
        <v>636</v>
      </c>
      <c r="G2" t="s">
        <v>637</v>
      </c>
      <c r="H2" t="s">
        <v>638</v>
      </c>
      <c r="I2" t="s">
        <v>639</v>
      </c>
      <c r="J2" t="s">
        <v>640</v>
      </c>
    </row>
    <row r="3" spans="1:10">
      <c r="A3" t="s">
        <v>641</v>
      </c>
      <c r="B3" t="s">
        <v>642</v>
      </c>
      <c r="C3" t="s">
        <v>643</v>
      </c>
      <c r="D3" t="s">
        <v>644</v>
      </c>
      <c r="E3" t="s">
        <v>645</v>
      </c>
      <c r="F3" t="s">
        <v>646</v>
      </c>
      <c r="G3" t="s">
        <v>647</v>
      </c>
      <c r="H3" t="s">
        <v>648</v>
      </c>
      <c r="I3" t="s">
        <v>649</v>
      </c>
      <c r="J3" t="s">
        <v>650</v>
      </c>
    </row>
    <row r="4" spans="1:10">
      <c r="A4" t="s">
        <v>651</v>
      </c>
      <c r="B4" t="s">
        <v>652</v>
      </c>
      <c r="D4" t="s">
        <v>653</v>
      </c>
      <c r="E4" t="s">
        <v>654</v>
      </c>
      <c r="F4" t="s">
        <v>655</v>
      </c>
      <c r="G4" t="s">
        <v>656</v>
      </c>
      <c r="H4" t="s">
        <v>657</v>
      </c>
      <c r="I4" t="s">
        <v>658</v>
      </c>
      <c r="J4" t="s">
        <v>659</v>
      </c>
    </row>
    <row r="5" spans="1:10">
      <c r="A5" t="s">
        <v>660</v>
      </c>
      <c r="B5" t="s">
        <v>661</v>
      </c>
      <c r="D5" t="s">
        <v>662</v>
      </c>
      <c r="E5" t="s">
        <v>663</v>
      </c>
      <c r="F5" t="s">
        <v>664</v>
      </c>
      <c r="G5" t="s">
        <v>665</v>
      </c>
      <c r="H5" t="s">
        <v>666</v>
      </c>
      <c r="I5" t="s">
        <v>667</v>
      </c>
      <c r="J5" t="s">
        <v>668</v>
      </c>
    </row>
    <row r="6" spans="1:10">
      <c r="A6" t="s">
        <v>669</v>
      </c>
      <c r="B6" t="s">
        <v>670</v>
      </c>
      <c r="D6" t="s">
        <v>671</v>
      </c>
      <c r="E6" t="s">
        <v>672</v>
      </c>
      <c r="F6" t="s">
        <v>673</v>
      </c>
      <c r="G6" t="s">
        <v>674</v>
      </c>
      <c r="H6" t="s">
        <v>675</v>
      </c>
      <c r="I6" t="s">
        <v>676</v>
      </c>
      <c r="J6" t="s">
        <v>677</v>
      </c>
    </row>
    <row r="7" spans="1:10">
      <c r="A7" t="s">
        <v>678</v>
      </c>
      <c r="B7" t="s">
        <v>679</v>
      </c>
      <c r="D7" t="s">
        <v>680</v>
      </c>
      <c r="E7" t="s">
        <v>681</v>
      </c>
      <c r="G7" t="s">
        <v>682</v>
      </c>
      <c r="H7" t="s">
        <v>683</v>
      </c>
      <c r="I7" t="s">
        <v>684</v>
      </c>
      <c r="J7" t="s">
        <v>685</v>
      </c>
    </row>
    <row r="8" spans="1:9">
      <c r="A8" t="s">
        <v>686</v>
      </c>
      <c r="D8" t="s">
        <v>687</v>
      </c>
      <c r="E8" t="s">
        <v>688</v>
      </c>
      <c r="G8" t="s">
        <v>689</v>
      </c>
      <c r="H8" t="s">
        <v>690</v>
      </c>
      <c r="I8" t="s">
        <v>691</v>
      </c>
    </row>
    <row r="9" spans="1:9">
      <c r="A9" t="s">
        <v>692</v>
      </c>
      <c r="D9" t="s">
        <v>693</v>
      </c>
      <c r="E9" t="s">
        <v>694</v>
      </c>
      <c r="G9" t="s">
        <v>695</v>
      </c>
      <c r="H9" t="s">
        <v>696</v>
      </c>
      <c r="I9" t="s">
        <v>673</v>
      </c>
    </row>
    <row r="10" spans="4:8">
      <c r="D10" t="s">
        <v>697</v>
      </c>
      <c r="E10" t="s">
        <v>698</v>
      </c>
      <c r="H10" t="s">
        <v>699</v>
      </c>
    </row>
    <row r="11" spans="4:8">
      <c r="D11" t="s">
        <v>700</v>
      </c>
      <c r="E11" t="s">
        <v>701</v>
      </c>
      <c r="H11" t="s">
        <v>702</v>
      </c>
    </row>
    <row r="12" spans="4:5">
      <c r="D12" t="s">
        <v>703</v>
      </c>
      <c r="E12" t="s">
        <v>704</v>
      </c>
    </row>
    <row r="13" spans="4:5">
      <c r="D13" t="s">
        <v>705</v>
      </c>
      <c r="E13" t="s">
        <v>706</v>
      </c>
    </row>
    <row r="14" spans="4:5">
      <c r="D14" t="s">
        <v>707</v>
      </c>
      <c r="E14" t="s">
        <v>708</v>
      </c>
    </row>
    <row r="15" spans="4:5">
      <c r="D15" t="s">
        <v>709</v>
      </c>
      <c r="E15" t="s">
        <v>710</v>
      </c>
    </row>
    <row r="16" spans="4:5">
      <c r="D16" t="s">
        <v>711</v>
      </c>
      <c r="E16" t="s">
        <v>712</v>
      </c>
    </row>
    <row r="17" spans="4:5">
      <c r="D17" t="s">
        <v>713</v>
      </c>
      <c r="E17" t="s">
        <v>714</v>
      </c>
    </row>
    <row r="18" spans="4:5">
      <c r="D18" t="s">
        <v>715</v>
      </c>
      <c r="E18" t="s">
        <v>716</v>
      </c>
    </row>
    <row r="19" spans="4:5">
      <c r="D19" t="s">
        <v>717</v>
      </c>
      <c r="E19" t="s">
        <v>718</v>
      </c>
    </row>
    <row r="20" spans="4:5">
      <c r="D20" t="s">
        <v>719</v>
      </c>
      <c r="E20" t="s">
        <v>720</v>
      </c>
    </row>
    <row r="21" spans="4:5">
      <c r="D21" t="s">
        <v>721</v>
      </c>
      <c r="E21" t="s">
        <v>722</v>
      </c>
    </row>
    <row r="22" spans="4:5">
      <c r="D22" t="s">
        <v>723</v>
      </c>
      <c r="E22" t="s">
        <v>724</v>
      </c>
    </row>
    <row r="23" spans="4:5">
      <c r="D23" t="s">
        <v>725</v>
      </c>
      <c r="E23" t="s">
        <v>726</v>
      </c>
    </row>
    <row r="24" spans="4:5">
      <c r="D24" t="s">
        <v>727</v>
      </c>
      <c r="E24" t="s">
        <v>728</v>
      </c>
    </row>
    <row r="25" spans="4:5">
      <c r="D25" t="s">
        <v>729</v>
      </c>
      <c r="E25" t="s">
        <v>730</v>
      </c>
    </row>
    <row r="26" spans="4:5">
      <c r="D26" t="s">
        <v>731</v>
      </c>
      <c r="E26" t="s">
        <v>732</v>
      </c>
    </row>
    <row r="27" spans="4:5">
      <c r="D27" t="s">
        <v>733</v>
      </c>
      <c r="E27" t="s">
        <v>734</v>
      </c>
    </row>
    <row r="28" spans="4:5">
      <c r="D28" t="s">
        <v>735</v>
      </c>
      <c r="E28" t="s">
        <v>736</v>
      </c>
    </row>
    <row r="29" spans="4:5">
      <c r="D29" t="s">
        <v>737</v>
      </c>
      <c r="E29" t="s">
        <v>738</v>
      </c>
    </row>
    <row r="30" spans="4:5">
      <c r="D30" t="s">
        <v>739</v>
      </c>
      <c r="E30" t="s">
        <v>740</v>
      </c>
    </row>
    <row r="31" spans="4:5">
      <c r="D31" t="s">
        <v>741</v>
      </c>
      <c r="E31" t="s">
        <v>742</v>
      </c>
    </row>
    <row r="32" spans="4:5">
      <c r="D32" t="s">
        <v>743</v>
      </c>
      <c r="E32" t="s">
        <v>744</v>
      </c>
    </row>
    <row r="33" spans="4:5">
      <c r="D33" t="s">
        <v>745</v>
      </c>
      <c r="E33" t="s">
        <v>746</v>
      </c>
    </row>
    <row r="34" spans="4:5">
      <c r="D34" t="s">
        <v>747</v>
      </c>
      <c r="E34" t="s">
        <v>748</v>
      </c>
    </row>
    <row r="35" spans="4:5">
      <c r="D35" t="s">
        <v>749</v>
      </c>
      <c r="E35" t="s">
        <v>750</v>
      </c>
    </row>
    <row r="36" spans="4:5">
      <c r="D36" t="s">
        <v>751</v>
      </c>
      <c r="E36" t="s">
        <v>752</v>
      </c>
    </row>
    <row r="37" spans="4:5">
      <c r="D37" t="s">
        <v>753</v>
      </c>
      <c r="E37" t="s">
        <v>754</v>
      </c>
    </row>
    <row r="38" spans="4:5">
      <c r="D38" t="s">
        <v>755</v>
      </c>
      <c r="E38" t="s">
        <v>756</v>
      </c>
    </row>
    <row r="39" spans="4:5">
      <c r="D39" t="s">
        <v>757</v>
      </c>
      <c r="E39" t="s">
        <v>758</v>
      </c>
    </row>
    <row r="40" spans="4:5">
      <c r="D40" t="s">
        <v>759</v>
      </c>
      <c r="E40" t="s">
        <v>760</v>
      </c>
    </row>
    <row r="41" spans="4:5">
      <c r="D41" t="s">
        <v>761</v>
      </c>
      <c r="E41" t="s">
        <v>762</v>
      </c>
    </row>
    <row r="42" spans="4:5">
      <c r="D42" t="s">
        <v>763</v>
      </c>
      <c r="E42" t="s">
        <v>764</v>
      </c>
    </row>
    <row r="43" spans="4:5">
      <c r="D43" t="s">
        <v>765</v>
      </c>
      <c r="E43" t="s">
        <v>766</v>
      </c>
    </row>
    <row r="44" spans="4:5">
      <c r="D44" t="s">
        <v>767</v>
      </c>
      <c r="E44" t="s">
        <v>768</v>
      </c>
    </row>
    <row r="45" spans="4:5">
      <c r="D45" t="s">
        <v>769</v>
      </c>
      <c r="E45" t="s">
        <v>770</v>
      </c>
    </row>
    <row r="46" spans="4:5">
      <c r="D46" t="s">
        <v>771</v>
      </c>
      <c r="E46" t="s">
        <v>772</v>
      </c>
    </row>
    <row r="47" spans="4:5">
      <c r="D47" t="s">
        <v>773</v>
      </c>
      <c r="E47" t="s">
        <v>774</v>
      </c>
    </row>
    <row r="48" spans="4:5">
      <c r="D48" t="s">
        <v>775</v>
      </c>
      <c r="E48" t="s">
        <v>776</v>
      </c>
    </row>
    <row r="49" spans="4:5">
      <c r="D49" t="s">
        <v>777</v>
      </c>
      <c r="E49" t="s">
        <v>778</v>
      </c>
    </row>
    <row r="50" spans="4:5">
      <c r="D50" t="s">
        <v>779</v>
      </c>
      <c r="E50" t="s">
        <v>780</v>
      </c>
    </row>
    <row r="51" spans="4:5">
      <c r="D51" t="s">
        <v>781</v>
      </c>
      <c r="E51" t="s">
        <v>782</v>
      </c>
    </row>
    <row r="52" spans="4:5">
      <c r="D52" t="s">
        <v>783</v>
      </c>
      <c r="E52" t="s">
        <v>784</v>
      </c>
    </row>
    <row r="53" spans="4:5">
      <c r="D53" t="s">
        <v>785</v>
      </c>
      <c r="E53" t="s">
        <v>786</v>
      </c>
    </row>
    <row r="54" spans="4:5">
      <c r="D54" t="s">
        <v>787</v>
      </c>
      <c r="E54" t="s">
        <v>788</v>
      </c>
    </row>
    <row r="55" spans="4:5">
      <c r="D55" t="s">
        <v>789</v>
      </c>
      <c r="E55" t="s">
        <v>790</v>
      </c>
    </row>
    <row r="56" spans="4:5">
      <c r="D56" t="s">
        <v>791</v>
      </c>
      <c r="E56" t="s">
        <v>792</v>
      </c>
    </row>
    <row r="57" spans="4:5">
      <c r="D57" t="s">
        <v>793</v>
      </c>
      <c r="E57" t="s">
        <v>794</v>
      </c>
    </row>
    <row r="58" spans="4:5">
      <c r="D58" t="s">
        <v>795</v>
      </c>
      <c r="E58" t="s">
        <v>796</v>
      </c>
    </row>
    <row r="59" spans="4:5">
      <c r="D59" t="s">
        <v>797</v>
      </c>
      <c r="E59" t="s">
        <v>798</v>
      </c>
    </row>
    <row r="60" spans="4:5">
      <c r="D60" t="s">
        <v>799</v>
      </c>
      <c r="E60" t="s">
        <v>800</v>
      </c>
    </row>
    <row r="61" spans="4:5">
      <c r="D61" t="s">
        <v>801</v>
      </c>
      <c r="E61" t="s">
        <v>802</v>
      </c>
    </row>
    <row r="62" spans="4:5">
      <c r="D62" t="s">
        <v>803</v>
      </c>
      <c r="E62" t="s">
        <v>804</v>
      </c>
    </row>
    <row r="63" spans="4:5">
      <c r="D63" t="s">
        <v>805</v>
      </c>
      <c r="E63" t="s">
        <v>806</v>
      </c>
    </row>
    <row r="64" spans="4:5">
      <c r="D64" t="s">
        <v>807</v>
      </c>
      <c r="E64" t="s">
        <v>808</v>
      </c>
    </row>
    <row r="65" spans="4:5">
      <c r="D65" t="s">
        <v>809</v>
      </c>
      <c r="E65" t="s">
        <v>810</v>
      </c>
    </row>
    <row r="66" spans="4:5">
      <c r="D66" t="s">
        <v>811</v>
      </c>
      <c r="E66" t="s">
        <v>812</v>
      </c>
    </row>
    <row r="67" spans="4:5">
      <c r="D67" t="s">
        <v>813</v>
      </c>
      <c r="E67" t="s">
        <v>814</v>
      </c>
    </row>
    <row r="68" spans="4:5">
      <c r="D68" t="s">
        <v>815</v>
      </c>
      <c r="E68" t="s">
        <v>816</v>
      </c>
    </row>
    <row r="69" spans="4:5">
      <c r="D69" t="s">
        <v>817</v>
      </c>
      <c r="E69" t="s">
        <v>818</v>
      </c>
    </row>
    <row r="70" spans="4:5">
      <c r="D70" t="s">
        <v>819</v>
      </c>
      <c r="E70" t="s">
        <v>820</v>
      </c>
    </row>
    <row r="71" spans="4:5">
      <c r="D71" t="s">
        <v>821</v>
      </c>
      <c r="E71" t="s">
        <v>822</v>
      </c>
    </row>
    <row r="72" spans="4:5">
      <c r="D72" t="s">
        <v>823</v>
      </c>
      <c r="E72" t="s">
        <v>824</v>
      </c>
    </row>
    <row r="73" spans="4:5">
      <c r="D73" t="s">
        <v>825</v>
      </c>
      <c r="E73" t="s">
        <v>826</v>
      </c>
    </row>
    <row r="74" spans="4:5">
      <c r="D74" t="s">
        <v>827</v>
      </c>
      <c r="E74" t="s">
        <v>828</v>
      </c>
    </row>
    <row r="75" spans="4:5">
      <c r="D75" t="s">
        <v>829</v>
      </c>
      <c r="E75" t="s">
        <v>830</v>
      </c>
    </row>
    <row r="76" spans="4:5">
      <c r="D76" t="s">
        <v>831</v>
      </c>
      <c r="E76" t="s">
        <v>832</v>
      </c>
    </row>
    <row r="77" spans="4:5">
      <c r="D77" t="s">
        <v>833</v>
      </c>
      <c r="E77" t="s">
        <v>834</v>
      </c>
    </row>
    <row r="78" spans="4:5">
      <c r="D78" t="s">
        <v>835</v>
      </c>
      <c r="E78" t="s">
        <v>836</v>
      </c>
    </row>
    <row r="79" spans="4:5">
      <c r="D79" t="s">
        <v>837</v>
      </c>
      <c r="E79" t="s">
        <v>838</v>
      </c>
    </row>
    <row r="80" spans="4:5">
      <c r="D80" t="s">
        <v>839</v>
      </c>
      <c r="E80" t="s">
        <v>840</v>
      </c>
    </row>
    <row r="81" spans="4:5">
      <c r="D81" t="s">
        <v>841</v>
      </c>
      <c r="E81" t="s">
        <v>842</v>
      </c>
    </row>
    <row r="82" spans="4:5">
      <c r="D82" t="s">
        <v>843</v>
      </c>
      <c r="E82" t="s">
        <v>844</v>
      </c>
    </row>
    <row r="83" spans="4:5">
      <c r="D83" t="s">
        <v>845</v>
      </c>
      <c r="E83" t="s">
        <v>846</v>
      </c>
    </row>
    <row r="84" spans="4:5">
      <c r="D84" t="s">
        <v>847</v>
      </c>
      <c r="E84" t="s">
        <v>848</v>
      </c>
    </row>
    <row r="85" spans="4:5">
      <c r="D85" t="s">
        <v>849</v>
      </c>
      <c r="E85" t="s">
        <v>850</v>
      </c>
    </row>
    <row r="86" spans="4:5">
      <c r="D86" t="s">
        <v>851</v>
      </c>
      <c r="E86" t="s">
        <v>852</v>
      </c>
    </row>
    <row r="87" spans="4:5">
      <c r="D87" t="s">
        <v>853</v>
      </c>
      <c r="E87" t="s">
        <v>854</v>
      </c>
    </row>
    <row r="88" spans="4:5">
      <c r="D88" t="s">
        <v>855</v>
      </c>
      <c r="E88" t="s">
        <v>856</v>
      </c>
    </row>
    <row r="89" spans="4:5">
      <c r="D89" t="s">
        <v>857</v>
      </c>
      <c r="E89" t="s">
        <v>858</v>
      </c>
    </row>
    <row r="90" spans="4:5">
      <c r="D90" t="s">
        <v>859</v>
      </c>
      <c r="E90" t="s">
        <v>860</v>
      </c>
    </row>
    <row r="91" spans="4:5">
      <c r="D91" t="s">
        <v>861</v>
      </c>
      <c r="E91" t="s">
        <v>862</v>
      </c>
    </row>
    <row r="92" spans="4:5">
      <c r="D92" t="s">
        <v>863</v>
      </c>
      <c r="E92" t="s">
        <v>864</v>
      </c>
    </row>
    <row r="93" spans="4:5">
      <c r="D93" t="s">
        <v>865</v>
      </c>
      <c r="E93" t="s">
        <v>866</v>
      </c>
    </row>
    <row r="94" spans="4:5">
      <c r="D94" t="s">
        <v>867</v>
      </c>
      <c r="E94" t="s">
        <v>868</v>
      </c>
    </row>
    <row r="95" spans="4:5">
      <c r="D95" t="s">
        <v>869</v>
      </c>
      <c r="E95" t="s">
        <v>870</v>
      </c>
    </row>
    <row r="96" spans="4:5">
      <c r="D96" t="s">
        <v>871</v>
      </c>
      <c r="E96" t="s">
        <v>872</v>
      </c>
    </row>
    <row r="97" spans="4:5">
      <c r="D97" t="s">
        <v>873</v>
      </c>
      <c r="E97" t="s">
        <v>874</v>
      </c>
    </row>
    <row r="98" spans="4:5">
      <c r="D98" t="s">
        <v>875</v>
      </c>
      <c r="E98" t="s">
        <v>876</v>
      </c>
    </row>
    <row r="99" spans="4:5">
      <c r="D99" t="s">
        <v>877</v>
      </c>
      <c r="E99" t="s">
        <v>878</v>
      </c>
    </row>
    <row r="100" spans="4:5">
      <c r="D100" t="s">
        <v>879</v>
      </c>
      <c r="E100" t="s">
        <v>880</v>
      </c>
    </row>
    <row r="101" spans="4:5">
      <c r="D101" t="s">
        <v>881</v>
      </c>
      <c r="E101" t="s">
        <v>882</v>
      </c>
    </row>
    <row r="102" spans="4:5">
      <c r="D102" t="s">
        <v>883</v>
      </c>
      <c r="E102" t="s">
        <v>884</v>
      </c>
    </row>
    <row r="103" spans="4:5">
      <c r="D103" t="s">
        <v>885</v>
      </c>
      <c r="E103" t="s">
        <v>886</v>
      </c>
    </row>
    <row r="104" spans="4:5">
      <c r="D104" t="s">
        <v>887</v>
      </c>
      <c r="E104" t="s">
        <v>888</v>
      </c>
    </row>
    <row r="105" spans="4:5">
      <c r="D105" t="s">
        <v>889</v>
      </c>
      <c r="E105" t="s">
        <v>890</v>
      </c>
    </row>
    <row r="106" spans="4:5">
      <c r="D106" t="s">
        <v>891</v>
      </c>
      <c r="E106" t="s">
        <v>892</v>
      </c>
    </row>
    <row r="107" spans="4:5">
      <c r="D107" t="s">
        <v>893</v>
      </c>
      <c r="E107" t="s">
        <v>894</v>
      </c>
    </row>
    <row r="108" spans="4:5">
      <c r="D108" t="s">
        <v>895</v>
      </c>
      <c r="E108" t="s">
        <v>896</v>
      </c>
    </row>
    <row r="109" spans="4:5">
      <c r="D109" t="s">
        <v>897</v>
      </c>
      <c r="E109" t="s">
        <v>898</v>
      </c>
    </row>
    <row r="110" spans="4:5">
      <c r="D110" t="s">
        <v>899</v>
      </c>
      <c r="E110" t="s">
        <v>900</v>
      </c>
    </row>
    <row r="111" spans="4:5">
      <c r="D111" t="s">
        <v>901</v>
      </c>
      <c r="E111" t="s">
        <v>902</v>
      </c>
    </row>
    <row r="112" spans="4:5">
      <c r="D112" t="s">
        <v>903</v>
      </c>
      <c r="E112" t="s">
        <v>904</v>
      </c>
    </row>
    <row r="113" spans="4:5">
      <c r="D113" t="s">
        <v>905</v>
      </c>
      <c r="E113" t="s">
        <v>906</v>
      </c>
    </row>
    <row r="114" spans="4:5">
      <c r="D114" t="s">
        <v>907</v>
      </c>
      <c r="E114" t="s">
        <v>908</v>
      </c>
    </row>
    <row r="115" spans="4:5">
      <c r="D115" t="s">
        <v>909</v>
      </c>
      <c r="E115" t="s">
        <v>910</v>
      </c>
    </row>
    <row r="116" spans="4:5">
      <c r="D116" t="s">
        <v>911</v>
      </c>
      <c r="E116" t="s">
        <v>912</v>
      </c>
    </row>
    <row r="117" spans="4:5">
      <c r="D117" t="s">
        <v>913</v>
      </c>
      <c r="E117" t="s">
        <v>914</v>
      </c>
    </row>
    <row r="118" spans="4:5">
      <c r="D118" t="s">
        <v>915</v>
      </c>
      <c r="E118" t="s">
        <v>916</v>
      </c>
    </row>
    <row r="119" spans="5:5">
      <c r="E119" t="s">
        <v>917</v>
      </c>
    </row>
    <row r="120" spans="5:5">
      <c r="E120" t="s">
        <v>918</v>
      </c>
    </row>
    <row r="121" spans="5:5">
      <c r="E121" t="s">
        <v>919</v>
      </c>
    </row>
    <row r="122" spans="5:5">
      <c r="E122" t="s">
        <v>920</v>
      </c>
    </row>
    <row r="123" spans="5:5">
      <c r="E123" t="s">
        <v>921</v>
      </c>
    </row>
    <row r="124" spans="5:5">
      <c r="E124" t="s">
        <v>922</v>
      </c>
    </row>
    <row r="125" spans="5:5">
      <c r="E125" t="s">
        <v>923</v>
      </c>
    </row>
    <row r="126" spans="5:5">
      <c r="E126" t="s">
        <v>924</v>
      </c>
    </row>
    <row r="127" spans="5:5">
      <c r="E127" t="s">
        <v>925</v>
      </c>
    </row>
    <row r="128" spans="5:5">
      <c r="E128" t="s">
        <v>926</v>
      </c>
    </row>
    <row r="129" spans="5:5">
      <c r="E129" t="s">
        <v>927</v>
      </c>
    </row>
    <row r="130" spans="5:5">
      <c r="E130" t="s">
        <v>928</v>
      </c>
    </row>
    <row r="131" spans="5:5">
      <c r="E131" t="s">
        <v>929</v>
      </c>
    </row>
    <row r="132" spans="5:5">
      <c r="E132" t="s">
        <v>930</v>
      </c>
    </row>
    <row r="133" spans="5:5">
      <c r="E133" t="s">
        <v>931</v>
      </c>
    </row>
    <row r="134" spans="5:5">
      <c r="E134" t="s">
        <v>932</v>
      </c>
    </row>
    <row r="135" spans="5:5">
      <c r="E135" t="s">
        <v>933</v>
      </c>
    </row>
    <row r="136" spans="5:5">
      <c r="E136" t="s">
        <v>934</v>
      </c>
    </row>
    <row r="137" spans="5:5">
      <c r="E137" t="s">
        <v>935</v>
      </c>
    </row>
    <row r="138" spans="5:5">
      <c r="E138" t="s">
        <v>936</v>
      </c>
    </row>
    <row r="139" spans="5:5">
      <c r="E139" t="s">
        <v>937</v>
      </c>
    </row>
    <row r="140" spans="5:5">
      <c r="E140" t="s">
        <v>938</v>
      </c>
    </row>
    <row r="141" spans="5:5">
      <c r="E141" t="s">
        <v>939</v>
      </c>
    </row>
    <row r="142" spans="5:5">
      <c r="E142" t="s">
        <v>940</v>
      </c>
    </row>
    <row r="143" spans="5:5">
      <c r="E143" t="s">
        <v>941</v>
      </c>
    </row>
    <row r="144" spans="5:5">
      <c r="E144" t="s">
        <v>942</v>
      </c>
    </row>
    <row r="145" spans="5:5">
      <c r="E145" t="s">
        <v>943</v>
      </c>
    </row>
    <row r="146" spans="5:5">
      <c r="E146" t="s">
        <v>944</v>
      </c>
    </row>
    <row r="147" spans="5:5">
      <c r="E147" t="s">
        <v>945</v>
      </c>
    </row>
    <row r="148" spans="5:5">
      <c r="E148" t="s">
        <v>946</v>
      </c>
    </row>
    <row r="149" spans="5:5">
      <c r="E149" t="s">
        <v>947</v>
      </c>
    </row>
    <row r="150" spans="5:5">
      <c r="E150" t="s">
        <v>948</v>
      </c>
    </row>
    <row r="151" spans="5:5">
      <c r="E151" t="s">
        <v>949</v>
      </c>
    </row>
    <row r="152" spans="5:5">
      <c r="E152" t="s">
        <v>950</v>
      </c>
    </row>
    <row r="153" spans="5:5">
      <c r="E153" t="s">
        <v>951</v>
      </c>
    </row>
    <row r="154" spans="5:5">
      <c r="E154" t="s">
        <v>952</v>
      </c>
    </row>
    <row r="155" spans="5:5">
      <c r="E155" t="s">
        <v>953</v>
      </c>
    </row>
    <row r="156" spans="5:5">
      <c r="E156" t="s">
        <v>954</v>
      </c>
    </row>
    <row r="157" spans="5:5">
      <c r="E157" t="s">
        <v>955</v>
      </c>
    </row>
    <row r="158" spans="5:5">
      <c r="E158" t="s">
        <v>956</v>
      </c>
    </row>
    <row r="159" spans="5:5">
      <c r="E159" t="s">
        <v>957</v>
      </c>
    </row>
    <row r="160" spans="5:5">
      <c r="E160" t="s">
        <v>958</v>
      </c>
    </row>
    <row r="161" spans="5:5">
      <c r="E161" t="s">
        <v>959</v>
      </c>
    </row>
    <row r="162" spans="5:5">
      <c r="E162" t="s">
        <v>960</v>
      </c>
    </row>
    <row r="163" spans="5:5">
      <c r="E163" t="s">
        <v>961</v>
      </c>
    </row>
    <row r="164" spans="5:5">
      <c r="E164" t="s">
        <v>962</v>
      </c>
    </row>
    <row r="165" spans="5:5">
      <c r="E165" t="s">
        <v>963</v>
      </c>
    </row>
    <row r="166" spans="5:5">
      <c r="E166" t="s">
        <v>964</v>
      </c>
    </row>
    <row r="167" spans="5:5">
      <c r="E167" t="s">
        <v>965</v>
      </c>
    </row>
    <row r="168" spans="5:5">
      <c r="E168" t="s">
        <v>966</v>
      </c>
    </row>
    <row r="169" spans="5:5">
      <c r="E169" t="s">
        <v>967</v>
      </c>
    </row>
    <row r="170" spans="5:5">
      <c r="E170" t="s">
        <v>968</v>
      </c>
    </row>
    <row r="171" spans="5:5">
      <c r="E171" t="s">
        <v>969</v>
      </c>
    </row>
    <row r="172" spans="5:5">
      <c r="E172" t="s">
        <v>970</v>
      </c>
    </row>
    <row r="173" spans="5:5">
      <c r="E173" t="s">
        <v>971</v>
      </c>
    </row>
    <row r="174" spans="5:5">
      <c r="E174" t="s">
        <v>972</v>
      </c>
    </row>
    <row r="175" spans="5:5">
      <c r="E175" t="s">
        <v>973</v>
      </c>
    </row>
    <row r="176" spans="5:5">
      <c r="E176" t="s">
        <v>974</v>
      </c>
    </row>
    <row r="177" spans="5:5">
      <c r="E177" t="s">
        <v>975</v>
      </c>
    </row>
    <row r="178" spans="5:5">
      <c r="E178" t="s">
        <v>976</v>
      </c>
    </row>
    <row r="179" spans="5:5">
      <c r="E179" t="s">
        <v>977</v>
      </c>
    </row>
    <row r="180" spans="5:5">
      <c r="E180" t="s">
        <v>978</v>
      </c>
    </row>
    <row r="181" spans="5:5">
      <c r="E181" t="s">
        <v>979</v>
      </c>
    </row>
    <row r="182" spans="5:5">
      <c r="E182" t="s">
        <v>980</v>
      </c>
    </row>
    <row r="183" spans="5:5">
      <c r="E183" t="s">
        <v>981</v>
      </c>
    </row>
    <row r="184" spans="5:5">
      <c r="E184" t="s">
        <v>982</v>
      </c>
    </row>
    <row r="185" spans="5:5">
      <c r="E185" t="s">
        <v>983</v>
      </c>
    </row>
    <row r="186" spans="5:5">
      <c r="E186" t="s">
        <v>984</v>
      </c>
    </row>
    <row r="187" spans="5:5">
      <c r="E187" t="s">
        <v>985</v>
      </c>
    </row>
    <row r="188" spans="5:5">
      <c r="E188" t="s">
        <v>986</v>
      </c>
    </row>
    <row r="189" spans="5:5">
      <c r="E189" t="s">
        <v>987</v>
      </c>
    </row>
    <row r="190" spans="5:5">
      <c r="E190" t="s">
        <v>988</v>
      </c>
    </row>
    <row r="191" spans="5:5">
      <c r="E191" t="s">
        <v>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4.375" customWidth="1"/>
    <col min="5" max="8" width="18.75" customWidth="1"/>
    <col min="9" max="9" width="17.875" customWidth="1"/>
    <col min="10" max="12" width="18.75" customWidth="1"/>
  </cols>
  <sheetData>
    <row r="1" ht="27" spans="7:7">
      <c r="G1" s="151" t="s">
        <v>114</v>
      </c>
    </row>
    <row r="2" ht="14.25" spans="12:12">
      <c r="L2" s="96" t="s">
        <v>115</v>
      </c>
    </row>
    <row r="3" ht="14.25" spans="1:12">
      <c r="A3" s="96" t="s">
        <v>2</v>
      </c>
      <c r="D3" s="154"/>
      <c r="L3" s="96" t="s">
        <v>3</v>
      </c>
    </row>
    <row r="4" ht="19.5" customHeight="1" spans="1:12">
      <c r="A4" s="97" t="s">
        <v>6</v>
      </c>
      <c r="B4" s="97"/>
      <c r="C4" s="97"/>
      <c r="D4" s="97"/>
      <c r="E4" s="152" t="s">
        <v>97</v>
      </c>
      <c r="F4" s="152" t="s">
        <v>116</v>
      </c>
      <c r="G4" s="152" t="s">
        <v>117</v>
      </c>
      <c r="H4" s="152" t="s">
        <v>118</v>
      </c>
      <c r="I4" s="152"/>
      <c r="J4" s="152" t="s">
        <v>119</v>
      </c>
      <c r="K4" s="152" t="s">
        <v>120</v>
      </c>
      <c r="L4" s="152" t="s">
        <v>121</v>
      </c>
    </row>
    <row r="5" ht="19.5" customHeight="1" spans="1:12">
      <c r="A5" s="152" t="s">
        <v>122</v>
      </c>
      <c r="B5" s="152"/>
      <c r="C5" s="152"/>
      <c r="D5" s="97" t="s">
        <v>123</v>
      </c>
      <c r="E5" s="152"/>
      <c r="F5" s="152"/>
      <c r="G5" s="152"/>
      <c r="H5" s="152" t="s">
        <v>124</v>
      </c>
      <c r="I5" s="152" t="s">
        <v>125</v>
      </c>
      <c r="J5" s="152"/>
      <c r="K5" s="152"/>
      <c r="L5" s="152" t="s">
        <v>124</v>
      </c>
    </row>
    <row r="6" ht="19.5" customHeight="1" spans="1:12">
      <c r="A6" s="152"/>
      <c r="B6" s="152"/>
      <c r="C6" s="152"/>
      <c r="D6" s="97"/>
      <c r="E6" s="152"/>
      <c r="F6" s="152"/>
      <c r="G6" s="152"/>
      <c r="H6" s="152"/>
      <c r="I6" s="152"/>
      <c r="J6" s="152"/>
      <c r="K6" s="152"/>
      <c r="L6" s="152"/>
    </row>
    <row r="7" ht="19.5" customHeight="1" spans="1:12">
      <c r="A7" s="152"/>
      <c r="B7" s="152"/>
      <c r="C7" s="152"/>
      <c r="D7" s="97"/>
      <c r="E7" s="152"/>
      <c r="F7" s="152"/>
      <c r="G7" s="152"/>
      <c r="H7" s="152"/>
      <c r="I7" s="152"/>
      <c r="J7" s="152"/>
      <c r="K7" s="152"/>
      <c r="L7" s="152"/>
    </row>
    <row r="8" ht="19.5" customHeight="1" spans="1:12">
      <c r="A8" s="97" t="s">
        <v>126</v>
      </c>
      <c r="B8" s="97" t="s">
        <v>127</v>
      </c>
      <c r="C8" s="97" t="s">
        <v>128</v>
      </c>
      <c r="D8" s="97" t="s">
        <v>10</v>
      </c>
      <c r="E8" s="152" t="s">
        <v>11</v>
      </c>
      <c r="F8" s="152" t="s">
        <v>12</v>
      </c>
      <c r="G8" s="152" t="s">
        <v>20</v>
      </c>
      <c r="H8" s="152" t="s">
        <v>24</v>
      </c>
      <c r="I8" s="152" t="s">
        <v>28</v>
      </c>
      <c r="J8" s="152" t="s">
        <v>32</v>
      </c>
      <c r="K8" s="152" t="s">
        <v>36</v>
      </c>
      <c r="L8" s="152" t="s">
        <v>40</v>
      </c>
    </row>
    <row r="9" ht="19.5" customHeight="1" spans="1:12">
      <c r="A9" s="97"/>
      <c r="B9" s="97"/>
      <c r="C9" s="97"/>
      <c r="D9" s="97" t="s">
        <v>129</v>
      </c>
      <c r="E9" s="99">
        <v>92333215.67</v>
      </c>
      <c r="F9" s="99">
        <v>92333215.67</v>
      </c>
      <c r="G9" s="99">
        <v>0</v>
      </c>
      <c r="H9" s="99">
        <v>0</v>
      </c>
      <c r="I9" s="99"/>
      <c r="J9" s="99">
        <v>0</v>
      </c>
      <c r="K9" s="99">
        <v>0</v>
      </c>
      <c r="L9" s="99">
        <v>0</v>
      </c>
    </row>
    <row r="10" ht="19.5" customHeight="1" spans="1:12">
      <c r="A10" s="98" t="s">
        <v>130</v>
      </c>
      <c r="B10" s="98"/>
      <c r="C10" s="98"/>
      <c r="D10" s="98" t="s">
        <v>131</v>
      </c>
      <c r="E10" s="99">
        <v>67206643.35</v>
      </c>
      <c r="F10" s="99">
        <v>67206643.35</v>
      </c>
      <c r="G10" s="99">
        <v>0</v>
      </c>
      <c r="H10" s="99">
        <v>0</v>
      </c>
      <c r="I10" s="99"/>
      <c r="J10" s="99">
        <v>0</v>
      </c>
      <c r="K10" s="99">
        <v>0</v>
      </c>
      <c r="L10" s="99">
        <v>0</v>
      </c>
    </row>
    <row r="11" ht="19.5" customHeight="1" spans="1:12">
      <c r="A11" s="98" t="s">
        <v>132</v>
      </c>
      <c r="B11" s="98"/>
      <c r="C11" s="98"/>
      <c r="D11" s="98" t="s">
        <v>133</v>
      </c>
      <c r="E11" s="99">
        <v>67206643.35</v>
      </c>
      <c r="F11" s="99">
        <v>67206643.35</v>
      </c>
      <c r="G11" s="99">
        <v>0</v>
      </c>
      <c r="H11" s="99">
        <v>0</v>
      </c>
      <c r="I11" s="99"/>
      <c r="J11" s="99">
        <v>0</v>
      </c>
      <c r="K11" s="99">
        <v>0</v>
      </c>
      <c r="L11" s="99">
        <v>0</v>
      </c>
    </row>
    <row r="12" ht="19.5" customHeight="1" spans="1:12">
      <c r="A12" s="98" t="s">
        <v>134</v>
      </c>
      <c r="B12" s="98"/>
      <c r="C12" s="98"/>
      <c r="D12" s="98" t="s">
        <v>135</v>
      </c>
      <c r="E12" s="99">
        <v>5218987.85</v>
      </c>
      <c r="F12" s="99">
        <v>5218987.85</v>
      </c>
      <c r="G12" s="99">
        <v>0</v>
      </c>
      <c r="H12" s="99">
        <v>0</v>
      </c>
      <c r="I12" s="99"/>
      <c r="J12" s="99">
        <v>0</v>
      </c>
      <c r="K12" s="99">
        <v>0</v>
      </c>
      <c r="L12" s="99">
        <v>0</v>
      </c>
    </row>
    <row r="13" ht="19.5" customHeight="1" spans="1:12">
      <c r="A13" s="98" t="s">
        <v>136</v>
      </c>
      <c r="B13" s="98"/>
      <c r="C13" s="98"/>
      <c r="D13" s="98" t="s">
        <v>137</v>
      </c>
      <c r="E13" s="99">
        <v>34332269.24</v>
      </c>
      <c r="F13" s="99">
        <v>34332269.24</v>
      </c>
      <c r="G13" s="99">
        <v>0</v>
      </c>
      <c r="H13" s="99">
        <v>0</v>
      </c>
      <c r="I13" s="99"/>
      <c r="J13" s="99">
        <v>0</v>
      </c>
      <c r="K13" s="99">
        <v>0</v>
      </c>
      <c r="L13" s="99">
        <v>0</v>
      </c>
    </row>
    <row r="14" ht="19.5" customHeight="1" spans="1:12">
      <c r="A14" s="98" t="s">
        <v>138</v>
      </c>
      <c r="B14" s="98"/>
      <c r="C14" s="98"/>
      <c r="D14" s="98" t="s">
        <v>139</v>
      </c>
      <c r="E14" s="99">
        <v>26291907.77</v>
      </c>
      <c r="F14" s="99">
        <v>26291907.77</v>
      </c>
      <c r="G14" s="99">
        <v>0</v>
      </c>
      <c r="H14" s="99">
        <v>0</v>
      </c>
      <c r="I14" s="99"/>
      <c r="J14" s="99">
        <v>0</v>
      </c>
      <c r="K14" s="99">
        <v>0</v>
      </c>
      <c r="L14" s="99">
        <v>0</v>
      </c>
    </row>
    <row r="15" ht="19.5" customHeight="1" spans="1:12">
      <c r="A15" s="98" t="s">
        <v>140</v>
      </c>
      <c r="B15" s="98"/>
      <c r="C15" s="98"/>
      <c r="D15" s="98" t="s">
        <v>141</v>
      </c>
      <c r="E15" s="99">
        <v>1363478.49</v>
      </c>
      <c r="F15" s="99">
        <v>1363478.49</v>
      </c>
      <c r="G15" s="99">
        <v>0</v>
      </c>
      <c r="H15" s="99">
        <v>0</v>
      </c>
      <c r="I15" s="99"/>
      <c r="J15" s="99">
        <v>0</v>
      </c>
      <c r="K15" s="99">
        <v>0</v>
      </c>
      <c r="L15" s="99">
        <v>0</v>
      </c>
    </row>
    <row r="16" ht="19.5" customHeight="1" spans="1:12">
      <c r="A16" s="98" t="s">
        <v>142</v>
      </c>
      <c r="B16" s="98"/>
      <c r="C16" s="98"/>
      <c r="D16" s="98" t="s">
        <v>143</v>
      </c>
      <c r="E16" s="99">
        <v>11530585.23</v>
      </c>
      <c r="F16" s="99">
        <v>11530585.23</v>
      </c>
      <c r="G16" s="99">
        <v>0</v>
      </c>
      <c r="H16" s="99">
        <v>0</v>
      </c>
      <c r="I16" s="99"/>
      <c r="J16" s="99">
        <v>0</v>
      </c>
      <c r="K16" s="99">
        <v>0</v>
      </c>
      <c r="L16" s="99">
        <v>0</v>
      </c>
    </row>
    <row r="17" ht="19.5" customHeight="1" spans="1:12">
      <c r="A17" s="98" t="s">
        <v>144</v>
      </c>
      <c r="B17" s="98"/>
      <c r="C17" s="98"/>
      <c r="D17" s="98" t="s">
        <v>145</v>
      </c>
      <c r="E17" s="99">
        <v>10699250.23</v>
      </c>
      <c r="F17" s="99">
        <v>10699250.23</v>
      </c>
      <c r="G17" s="99">
        <v>0</v>
      </c>
      <c r="H17" s="99">
        <v>0</v>
      </c>
      <c r="I17" s="99"/>
      <c r="J17" s="99">
        <v>0</v>
      </c>
      <c r="K17" s="99">
        <v>0</v>
      </c>
      <c r="L17" s="99">
        <v>0</v>
      </c>
    </row>
    <row r="18" ht="19.5" customHeight="1" spans="1:12">
      <c r="A18" s="98" t="s">
        <v>146</v>
      </c>
      <c r="B18" s="98"/>
      <c r="C18" s="98"/>
      <c r="D18" s="98" t="s">
        <v>147</v>
      </c>
      <c r="E18" s="99">
        <v>307125</v>
      </c>
      <c r="F18" s="99">
        <v>307125</v>
      </c>
      <c r="G18" s="99">
        <v>0</v>
      </c>
      <c r="H18" s="99">
        <v>0</v>
      </c>
      <c r="I18" s="99"/>
      <c r="J18" s="99">
        <v>0</v>
      </c>
      <c r="K18" s="99">
        <v>0</v>
      </c>
      <c r="L18" s="99">
        <v>0</v>
      </c>
    </row>
    <row r="19" ht="19.5" customHeight="1" spans="1:12">
      <c r="A19" s="98" t="s">
        <v>148</v>
      </c>
      <c r="B19" s="98"/>
      <c r="C19" s="98"/>
      <c r="D19" s="98" t="s">
        <v>149</v>
      </c>
      <c r="E19" s="99">
        <v>8775577.94</v>
      </c>
      <c r="F19" s="99">
        <v>8775577.94</v>
      </c>
      <c r="G19" s="99">
        <v>0</v>
      </c>
      <c r="H19" s="99">
        <v>0</v>
      </c>
      <c r="I19" s="99"/>
      <c r="J19" s="99">
        <v>0</v>
      </c>
      <c r="K19" s="99">
        <v>0</v>
      </c>
      <c r="L19" s="99">
        <v>0</v>
      </c>
    </row>
    <row r="20" ht="19.5" customHeight="1" spans="1:12">
      <c r="A20" s="98" t="s">
        <v>150</v>
      </c>
      <c r="B20" s="98"/>
      <c r="C20" s="98"/>
      <c r="D20" s="98" t="s">
        <v>151</v>
      </c>
      <c r="E20" s="99">
        <v>1616547.29</v>
      </c>
      <c r="F20" s="99">
        <v>1616547.29</v>
      </c>
      <c r="G20" s="99">
        <v>0</v>
      </c>
      <c r="H20" s="99">
        <v>0</v>
      </c>
      <c r="I20" s="99"/>
      <c r="J20" s="99">
        <v>0</v>
      </c>
      <c r="K20" s="99">
        <v>0</v>
      </c>
      <c r="L20" s="99">
        <v>0</v>
      </c>
    </row>
    <row r="21" ht="19.5" customHeight="1" spans="1:12">
      <c r="A21" s="98" t="s">
        <v>152</v>
      </c>
      <c r="B21" s="98"/>
      <c r="C21" s="98"/>
      <c r="D21" s="98" t="s">
        <v>153</v>
      </c>
      <c r="E21" s="99">
        <v>831335</v>
      </c>
      <c r="F21" s="99">
        <v>831335</v>
      </c>
      <c r="G21" s="99">
        <v>0</v>
      </c>
      <c r="H21" s="99">
        <v>0</v>
      </c>
      <c r="I21" s="99"/>
      <c r="J21" s="99">
        <v>0</v>
      </c>
      <c r="K21" s="99">
        <v>0</v>
      </c>
      <c r="L21" s="99">
        <v>0</v>
      </c>
    </row>
    <row r="22" ht="19.5" customHeight="1" spans="1:12">
      <c r="A22" s="98" t="s">
        <v>154</v>
      </c>
      <c r="B22" s="98"/>
      <c r="C22" s="98"/>
      <c r="D22" s="98" t="s">
        <v>155</v>
      </c>
      <c r="E22" s="99">
        <v>831335</v>
      </c>
      <c r="F22" s="99">
        <v>831335</v>
      </c>
      <c r="G22" s="99">
        <v>0</v>
      </c>
      <c r="H22" s="99">
        <v>0</v>
      </c>
      <c r="I22" s="99"/>
      <c r="J22" s="99">
        <v>0</v>
      </c>
      <c r="K22" s="99">
        <v>0</v>
      </c>
      <c r="L22" s="99">
        <v>0</v>
      </c>
    </row>
    <row r="23" ht="19.5" customHeight="1" spans="1:12">
      <c r="A23" s="98" t="s">
        <v>156</v>
      </c>
      <c r="B23" s="98"/>
      <c r="C23" s="98"/>
      <c r="D23" s="98" t="s">
        <v>157</v>
      </c>
      <c r="E23" s="99">
        <v>7952335.09</v>
      </c>
      <c r="F23" s="99">
        <v>7952335.09</v>
      </c>
      <c r="G23" s="99">
        <v>0</v>
      </c>
      <c r="H23" s="99">
        <v>0</v>
      </c>
      <c r="I23" s="99"/>
      <c r="J23" s="99">
        <v>0</v>
      </c>
      <c r="K23" s="99">
        <v>0</v>
      </c>
      <c r="L23" s="99">
        <v>0</v>
      </c>
    </row>
    <row r="24" ht="19.5" customHeight="1" spans="1:12">
      <c r="A24" s="98" t="s">
        <v>158</v>
      </c>
      <c r="B24" s="98"/>
      <c r="C24" s="98"/>
      <c r="D24" s="98" t="s">
        <v>159</v>
      </c>
      <c r="E24" s="99">
        <v>7952335.09</v>
      </c>
      <c r="F24" s="99">
        <v>7952335.09</v>
      </c>
      <c r="G24" s="99">
        <v>0</v>
      </c>
      <c r="H24" s="99">
        <v>0</v>
      </c>
      <c r="I24" s="99"/>
      <c r="J24" s="99">
        <v>0</v>
      </c>
      <c r="K24" s="99">
        <v>0</v>
      </c>
      <c r="L24" s="99">
        <v>0</v>
      </c>
    </row>
    <row r="25" ht="19.5" customHeight="1" spans="1:12">
      <c r="A25" s="98" t="s">
        <v>160</v>
      </c>
      <c r="B25" s="98"/>
      <c r="C25" s="98"/>
      <c r="D25" s="98" t="s">
        <v>161</v>
      </c>
      <c r="E25" s="99">
        <v>6772504.11</v>
      </c>
      <c r="F25" s="99">
        <v>6772504.11</v>
      </c>
      <c r="G25" s="99">
        <v>0</v>
      </c>
      <c r="H25" s="99">
        <v>0</v>
      </c>
      <c r="I25" s="99"/>
      <c r="J25" s="99">
        <v>0</v>
      </c>
      <c r="K25" s="99">
        <v>0</v>
      </c>
      <c r="L25" s="99">
        <v>0</v>
      </c>
    </row>
    <row r="26" ht="19.5" customHeight="1" spans="1:12">
      <c r="A26" s="98" t="s">
        <v>162</v>
      </c>
      <c r="B26" s="98"/>
      <c r="C26" s="98"/>
      <c r="D26" s="98" t="s">
        <v>163</v>
      </c>
      <c r="E26" s="99">
        <v>1133249.05</v>
      </c>
      <c r="F26" s="99">
        <v>1133249.05</v>
      </c>
      <c r="G26" s="99">
        <v>0</v>
      </c>
      <c r="H26" s="99">
        <v>0</v>
      </c>
      <c r="I26" s="99"/>
      <c r="J26" s="99">
        <v>0</v>
      </c>
      <c r="K26" s="99">
        <v>0</v>
      </c>
      <c r="L26" s="99">
        <v>0</v>
      </c>
    </row>
    <row r="27" ht="19.5" customHeight="1" spans="1:12">
      <c r="A27" s="98" t="s">
        <v>164</v>
      </c>
      <c r="B27" s="98"/>
      <c r="C27" s="98"/>
      <c r="D27" s="98" t="s">
        <v>165</v>
      </c>
      <c r="E27" s="99">
        <v>46581.93</v>
      </c>
      <c r="F27" s="99">
        <v>46581.93</v>
      </c>
      <c r="G27" s="99">
        <v>0</v>
      </c>
      <c r="H27" s="99">
        <v>0</v>
      </c>
      <c r="I27" s="99"/>
      <c r="J27" s="99">
        <v>0</v>
      </c>
      <c r="K27" s="99">
        <v>0</v>
      </c>
      <c r="L27" s="99">
        <v>0</v>
      </c>
    </row>
    <row r="28" ht="19.5" customHeight="1" spans="1:12">
      <c r="A28" s="98" t="s">
        <v>166</v>
      </c>
      <c r="B28" s="98"/>
      <c r="C28" s="98"/>
      <c r="D28" s="98" t="s">
        <v>167</v>
      </c>
      <c r="E28" s="99">
        <v>5643652</v>
      </c>
      <c r="F28" s="99">
        <v>5643652</v>
      </c>
      <c r="G28" s="99">
        <v>0</v>
      </c>
      <c r="H28" s="99">
        <v>0</v>
      </c>
      <c r="I28" s="99"/>
      <c r="J28" s="99">
        <v>0</v>
      </c>
      <c r="K28" s="99">
        <v>0</v>
      </c>
      <c r="L28" s="99">
        <v>0</v>
      </c>
    </row>
    <row r="29" ht="19.5" customHeight="1" spans="1:12">
      <c r="A29" s="98" t="s">
        <v>168</v>
      </c>
      <c r="B29" s="98"/>
      <c r="C29" s="98"/>
      <c r="D29" s="98" t="s">
        <v>169</v>
      </c>
      <c r="E29" s="99">
        <v>5643652</v>
      </c>
      <c r="F29" s="99">
        <v>5643652</v>
      </c>
      <c r="G29" s="99">
        <v>0</v>
      </c>
      <c r="H29" s="99">
        <v>0</v>
      </c>
      <c r="I29" s="99"/>
      <c r="J29" s="99">
        <v>0</v>
      </c>
      <c r="K29" s="99">
        <v>0</v>
      </c>
      <c r="L29" s="99">
        <v>0</v>
      </c>
    </row>
    <row r="30" ht="19.5" customHeight="1" spans="1:12">
      <c r="A30" s="98" t="s">
        <v>170</v>
      </c>
      <c r="B30" s="98"/>
      <c r="C30" s="98"/>
      <c r="D30" s="98" t="s">
        <v>171</v>
      </c>
      <c r="E30" s="99">
        <v>5572802</v>
      </c>
      <c r="F30" s="99">
        <v>5572802</v>
      </c>
      <c r="G30" s="99">
        <v>0</v>
      </c>
      <c r="H30" s="99">
        <v>0</v>
      </c>
      <c r="I30" s="99"/>
      <c r="J30" s="99">
        <v>0</v>
      </c>
      <c r="K30" s="99">
        <v>0</v>
      </c>
      <c r="L30" s="99">
        <v>0</v>
      </c>
    </row>
    <row r="31" ht="19.5" customHeight="1" spans="1:12">
      <c r="A31" s="149" t="s">
        <v>172</v>
      </c>
      <c r="B31" s="149"/>
      <c r="C31" s="149"/>
      <c r="D31" s="149" t="s">
        <v>173</v>
      </c>
      <c r="E31" s="155">
        <v>70850</v>
      </c>
      <c r="F31" s="155">
        <v>70850</v>
      </c>
      <c r="G31" s="155">
        <v>0</v>
      </c>
      <c r="H31" s="155">
        <v>0</v>
      </c>
      <c r="I31" s="155"/>
      <c r="J31" s="155">
        <v>0</v>
      </c>
      <c r="K31" s="155">
        <v>0</v>
      </c>
      <c r="L31" s="155">
        <v>0</v>
      </c>
    </row>
    <row r="32" ht="19.5" customHeight="1" spans="1:12">
      <c r="A32" s="156" t="s">
        <v>174</v>
      </c>
      <c r="B32" s="157"/>
      <c r="C32" s="157"/>
      <c r="D32" s="157"/>
      <c r="E32" s="157"/>
      <c r="F32" s="157"/>
      <c r="G32" s="157"/>
      <c r="H32" s="157"/>
      <c r="I32" s="157"/>
      <c r="J32" s="157"/>
      <c r="K32" s="157"/>
      <c r="L32" s="15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0" activePane="bottomRight" state="frozen"/>
      <selection/>
      <selection pane="topRight"/>
      <selection pane="bottomLeft"/>
      <selection pane="bottomRight" activeCell="A3" sqref="A3"/>
    </sheetView>
  </sheetViews>
  <sheetFormatPr defaultColWidth="9" defaultRowHeight="13.5"/>
  <cols>
    <col min="1" max="3" width="3.25" customWidth="1"/>
    <col min="4" max="4" width="34.75" customWidth="1"/>
    <col min="5" max="7" width="19.75" customWidth="1"/>
    <col min="8" max="10" width="18.75" customWidth="1"/>
  </cols>
  <sheetData>
    <row r="1" ht="27" spans="6:6">
      <c r="F1" s="151" t="s">
        <v>175</v>
      </c>
    </row>
    <row r="2" ht="14.25" spans="10:10">
      <c r="J2" s="96" t="s">
        <v>176</v>
      </c>
    </row>
    <row r="3" ht="14.25" spans="1:10">
      <c r="A3" s="96" t="s">
        <v>2</v>
      </c>
      <c r="J3" s="96" t="s">
        <v>3</v>
      </c>
    </row>
    <row r="4" ht="19.5" customHeight="1" spans="1:10">
      <c r="A4" s="97" t="s">
        <v>6</v>
      </c>
      <c r="B4" s="97"/>
      <c r="C4" s="97"/>
      <c r="D4" s="97"/>
      <c r="E4" s="152" t="s">
        <v>99</v>
      </c>
      <c r="F4" s="152" t="s">
        <v>177</v>
      </c>
      <c r="G4" s="152" t="s">
        <v>178</v>
      </c>
      <c r="H4" s="152" t="s">
        <v>179</v>
      </c>
      <c r="I4" s="152" t="s">
        <v>180</v>
      </c>
      <c r="J4" s="152" t="s">
        <v>181</v>
      </c>
    </row>
    <row r="5" ht="19.5" customHeight="1" spans="1:10">
      <c r="A5" s="152" t="s">
        <v>122</v>
      </c>
      <c r="B5" s="152"/>
      <c r="C5" s="152"/>
      <c r="D5" s="97" t="s">
        <v>123</v>
      </c>
      <c r="E5" s="152"/>
      <c r="F5" s="152"/>
      <c r="G5" s="152"/>
      <c r="H5" s="152"/>
      <c r="I5" s="152"/>
      <c r="J5" s="152"/>
    </row>
    <row r="6" ht="19.5" customHeight="1" spans="1:10">
      <c r="A6" s="152"/>
      <c r="B6" s="152"/>
      <c r="C6" s="152"/>
      <c r="D6" s="97"/>
      <c r="E6" s="152"/>
      <c r="F6" s="152"/>
      <c r="G6" s="152"/>
      <c r="H6" s="152"/>
      <c r="I6" s="152"/>
      <c r="J6" s="152"/>
    </row>
    <row r="7" ht="19.5" customHeight="1" spans="1:10">
      <c r="A7" s="152"/>
      <c r="B7" s="152"/>
      <c r="C7" s="152"/>
      <c r="D7" s="97"/>
      <c r="E7" s="152"/>
      <c r="F7" s="152"/>
      <c r="G7" s="152"/>
      <c r="H7" s="152"/>
      <c r="I7" s="152"/>
      <c r="J7" s="152"/>
    </row>
    <row r="8" ht="19.5" customHeight="1" spans="1:10">
      <c r="A8" s="97" t="s">
        <v>126</v>
      </c>
      <c r="B8" s="97" t="s">
        <v>127</v>
      </c>
      <c r="C8" s="97" t="s">
        <v>128</v>
      </c>
      <c r="D8" s="97" t="s">
        <v>10</v>
      </c>
      <c r="E8" s="152" t="s">
        <v>11</v>
      </c>
      <c r="F8" s="152" t="s">
        <v>12</v>
      </c>
      <c r="G8" s="152" t="s">
        <v>20</v>
      </c>
      <c r="H8" s="152" t="s">
        <v>24</v>
      </c>
      <c r="I8" s="152" t="s">
        <v>28</v>
      </c>
      <c r="J8" s="152" t="s">
        <v>32</v>
      </c>
    </row>
    <row r="9" ht="19.5" customHeight="1" spans="1:10">
      <c r="A9" s="97"/>
      <c r="B9" s="97"/>
      <c r="C9" s="97"/>
      <c r="D9" s="97" t="s">
        <v>129</v>
      </c>
      <c r="E9" s="99">
        <v>93262995.02</v>
      </c>
      <c r="F9" s="99">
        <v>92708002.8</v>
      </c>
      <c r="G9" s="99">
        <v>554992.22</v>
      </c>
      <c r="H9" s="99"/>
      <c r="I9" s="99"/>
      <c r="J9" s="99"/>
    </row>
    <row r="10" ht="19.5" customHeight="1" spans="1:10">
      <c r="A10" s="98" t="s">
        <v>130</v>
      </c>
      <c r="B10" s="98"/>
      <c r="C10" s="98"/>
      <c r="D10" s="98" t="s">
        <v>131</v>
      </c>
      <c r="E10" s="99">
        <v>68136422.7</v>
      </c>
      <c r="F10" s="99">
        <v>67581430.48</v>
      </c>
      <c r="G10" s="99">
        <v>554992.22</v>
      </c>
      <c r="H10" s="99"/>
      <c r="I10" s="99"/>
      <c r="J10" s="99"/>
    </row>
    <row r="11" ht="19.5" customHeight="1" spans="1:10">
      <c r="A11" s="98" t="s">
        <v>132</v>
      </c>
      <c r="B11" s="98"/>
      <c r="C11" s="98"/>
      <c r="D11" s="98" t="s">
        <v>133</v>
      </c>
      <c r="E11" s="99">
        <v>68084007.64</v>
      </c>
      <c r="F11" s="99">
        <v>67537943.48</v>
      </c>
      <c r="G11" s="99">
        <v>546064.16</v>
      </c>
      <c r="H11" s="99"/>
      <c r="I11" s="99"/>
      <c r="J11" s="99"/>
    </row>
    <row r="12" ht="19.5" customHeight="1" spans="1:10">
      <c r="A12" s="98" t="s">
        <v>134</v>
      </c>
      <c r="B12" s="98"/>
      <c r="C12" s="98"/>
      <c r="D12" s="98" t="s">
        <v>135</v>
      </c>
      <c r="E12" s="99">
        <v>5393703.14</v>
      </c>
      <c r="F12" s="99">
        <v>5383987.85</v>
      </c>
      <c r="G12" s="99">
        <v>9715.29</v>
      </c>
      <c r="H12" s="99"/>
      <c r="I12" s="99"/>
      <c r="J12" s="99"/>
    </row>
    <row r="13" ht="19.5" customHeight="1" spans="1:10">
      <c r="A13" s="98" t="s">
        <v>136</v>
      </c>
      <c r="B13" s="98"/>
      <c r="C13" s="98"/>
      <c r="D13" s="98" t="s">
        <v>137</v>
      </c>
      <c r="E13" s="99">
        <v>34586877.06</v>
      </c>
      <c r="F13" s="99">
        <v>34372815.19</v>
      </c>
      <c r="G13" s="99">
        <v>214061.87</v>
      </c>
      <c r="H13" s="99"/>
      <c r="I13" s="99"/>
      <c r="J13" s="99"/>
    </row>
    <row r="14" ht="19.5" customHeight="1" spans="1:10">
      <c r="A14" s="98" t="s">
        <v>138</v>
      </c>
      <c r="B14" s="98"/>
      <c r="C14" s="98"/>
      <c r="D14" s="98" t="s">
        <v>139</v>
      </c>
      <c r="E14" s="99">
        <v>26737096.95</v>
      </c>
      <c r="F14" s="99">
        <v>26414809.95</v>
      </c>
      <c r="G14" s="99">
        <v>322287</v>
      </c>
      <c r="H14" s="99"/>
      <c r="I14" s="99"/>
      <c r="J14" s="99"/>
    </row>
    <row r="15" ht="19.5" customHeight="1" spans="1:10">
      <c r="A15" s="98" t="s">
        <v>140</v>
      </c>
      <c r="B15" s="98"/>
      <c r="C15" s="98"/>
      <c r="D15" s="98" t="s">
        <v>141</v>
      </c>
      <c r="E15" s="99">
        <v>1366330.49</v>
      </c>
      <c r="F15" s="99">
        <v>1366330.49</v>
      </c>
      <c r="G15" s="99"/>
      <c r="H15" s="99"/>
      <c r="I15" s="99"/>
      <c r="J15" s="99"/>
    </row>
    <row r="16" ht="19.5" customHeight="1" spans="1:10">
      <c r="A16" s="98" t="s">
        <v>182</v>
      </c>
      <c r="B16" s="98"/>
      <c r="C16" s="98"/>
      <c r="D16" s="98" t="s">
        <v>183</v>
      </c>
      <c r="E16" s="99">
        <v>43156</v>
      </c>
      <c r="F16" s="99">
        <v>43156</v>
      </c>
      <c r="G16" s="99"/>
      <c r="H16" s="99"/>
      <c r="I16" s="99"/>
      <c r="J16" s="99"/>
    </row>
    <row r="17" ht="19.5" customHeight="1" spans="1:10">
      <c r="A17" s="98" t="s">
        <v>184</v>
      </c>
      <c r="B17" s="98"/>
      <c r="C17" s="98"/>
      <c r="D17" s="98" t="s">
        <v>185</v>
      </c>
      <c r="E17" s="99">
        <v>43156</v>
      </c>
      <c r="F17" s="99">
        <v>43156</v>
      </c>
      <c r="G17" s="99"/>
      <c r="H17" s="99"/>
      <c r="I17" s="99"/>
      <c r="J17" s="99"/>
    </row>
    <row r="18" ht="19.5" customHeight="1" spans="1:10">
      <c r="A18" s="98" t="s">
        <v>186</v>
      </c>
      <c r="B18" s="98"/>
      <c r="C18" s="98"/>
      <c r="D18" s="98" t="s">
        <v>187</v>
      </c>
      <c r="E18" s="99">
        <v>9259.06</v>
      </c>
      <c r="F18" s="99">
        <v>331</v>
      </c>
      <c r="G18" s="99">
        <v>8928.06</v>
      </c>
      <c r="H18" s="99"/>
      <c r="I18" s="99"/>
      <c r="J18" s="99"/>
    </row>
    <row r="19" ht="19.5" customHeight="1" spans="1:10">
      <c r="A19" s="98" t="s">
        <v>188</v>
      </c>
      <c r="B19" s="98"/>
      <c r="C19" s="98"/>
      <c r="D19" s="98" t="s">
        <v>189</v>
      </c>
      <c r="E19" s="99">
        <v>9259.06</v>
      </c>
      <c r="F19" s="99">
        <v>331</v>
      </c>
      <c r="G19" s="99">
        <v>8928.06</v>
      </c>
      <c r="H19" s="99"/>
      <c r="I19" s="99"/>
      <c r="J19" s="99"/>
    </row>
    <row r="20" ht="19.5" customHeight="1" spans="1:10">
      <c r="A20" s="98" t="s">
        <v>142</v>
      </c>
      <c r="B20" s="98"/>
      <c r="C20" s="98"/>
      <c r="D20" s="98" t="s">
        <v>143</v>
      </c>
      <c r="E20" s="99">
        <v>11530585.23</v>
      </c>
      <c r="F20" s="99">
        <v>11530585.23</v>
      </c>
      <c r="G20" s="99"/>
      <c r="H20" s="99"/>
      <c r="I20" s="99"/>
      <c r="J20" s="99"/>
    </row>
    <row r="21" ht="19.5" customHeight="1" spans="1:10">
      <c r="A21" s="98" t="s">
        <v>144</v>
      </c>
      <c r="B21" s="98"/>
      <c r="C21" s="98"/>
      <c r="D21" s="98" t="s">
        <v>145</v>
      </c>
      <c r="E21" s="99">
        <v>10699250.23</v>
      </c>
      <c r="F21" s="99">
        <v>10699250.23</v>
      </c>
      <c r="G21" s="99"/>
      <c r="H21" s="99"/>
      <c r="I21" s="99"/>
      <c r="J21" s="99"/>
    </row>
    <row r="22" ht="19.5" customHeight="1" spans="1:10">
      <c r="A22" s="98" t="s">
        <v>146</v>
      </c>
      <c r="B22" s="98"/>
      <c r="C22" s="98"/>
      <c r="D22" s="98" t="s">
        <v>147</v>
      </c>
      <c r="E22" s="99">
        <v>307125</v>
      </c>
      <c r="F22" s="99">
        <v>307125</v>
      </c>
      <c r="G22" s="99"/>
      <c r="H22" s="99"/>
      <c r="I22" s="99"/>
      <c r="J22" s="99"/>
    </row>
    <row r="23" ht="19.5" customHeight="1" spans="1:10">
      <c r="A23" s="98" t="s">
        <v>148</v>
      </c>
      <c r="B23" s="98"/>
      <c r="C23" s="98"/>
      <c r="D23" s="98" t="s">
        <v>149</v>
      </c>
      <c r="E23" s="99">
        <v>8775577.94</v>
      </c>
      <c r="F23" s="99">
        <v>8775577.94</v>
      </c>
      <c r="G23" s="99"/>
      <c r="H23" s="99"/>
      <c r="I23" s="99"/>
      <c r="J23" s="99"/>
    </row>
    <row r="24" ht="19.5" customHeight="1" spans="1:10">
      <c r="A24" s="98" t="s">
        <v>150</v>
      </c>
      <c r="B24" s="98"/>
      <c r="C24" s="98"/>
      <c r="D24" s="98" t="s">
        <v>151</v>
      </c>
      <c r="E24" s="99">
        <v>1616547.29</v>
      </c>
      <c r="F24" s="99">
        <v>1616547.29</v>
      </c>
      <c r="G24" s="99"/>
      <c r="H24" s="99"/>
      <c r="I24" s="99"/>
      <c r="J24" s="99"/>
    </row>
    <row r="25" ht="19.5" customHeight="1" spans="1:10">
      <c r="A25" s="98" t="s">
        <v>152</v>
      </c>
      <c r="B25" s="98"/>
      <c r="C25" s="98"/>
      <c r="D25" s="98" t="s">
        <v>153</v>
      </c>
      <c r="E25" s="99">
        <v>831335</v>
      </c>
      <c r="F25" s="99">
        <v>831335</v>
      </c>
      <c r="G25" s="99"/>
      <c r="H25" s="99"/>
      <c r="I25" s="99"/>
      <c r="J25" s="99"/>
    </row>
    <row r="26" ht="19.5" customHeight="1" spans="1:10">
      <c r="A26" s="98" t="s">
        <v>154</v>
      </c>
      <c r="B26" s="98"/>
      <c r="C26" s="98"/>
      <c r="D26" s="98" t="s">
        <v>155</v>
      </c>
      <c r="E26" s="99">
        <v>831335</v>
      </c>
      <c r="F26" s="99">
        <v>831335</v>
      </c>
      <c r="G26" s="99"/>
      <c r="H26" s="99"/>
      <c r="I26" s="99"/>
      <c r="J26" s="99"/>
    </row>
    <row r="27" ht="19.5" customHeight="1" spans="1:10">
      <c r="A27" s="98" t="s">
        <v>156</v>
      </c>
      <c r="B27" s="98"/>
      <c r="C27" s="98"/>
      <c r="D27" s="98" t="s">
        <v>157</v>
      </c>
      <c r="E27" s="99">
        <v>7952335.09</v>
      </c>
      <c r="F27" s="99">
        <v>7952335.09</v>
      </c>
      <c r="G27" s="99"/>
      <c r="H27" s="99"/>
      <c r="I27" s="99"/>
      <c r="J27" s="99"/>
    </row>
    <row r="28" ht="19.5" customHeight="1" spans="1:10">
      <c r="A28" s="98" t="s">
        <v>158</v>
      </c>
      <c r="B28" s="98"/>
      <c r="C28" s="98"/>
      <c r="D28" s="98" t="s">
        <v>159</v>
      </c>
      <c r="E28" s="99">
        <v>7952335.09</v>
      </c>
      <c r="F28" s="99">
        <v>7952335.09</v>
      </c>
      <c r="G28" s="99"/>
      <c r="H28" s="99"/>
      <c r="I28" s="99"/>
      <c r="J28" s="99"/>
    </row>
    <row r="29" ht="19.5" customHeight="1" spans="1:10">
      <c r="A29" s="98" t="s">
        <v>160</v>
      </c>
      <c r="B29" s="98"/>
      <c r="C29" s="98"/>
      <c r="D29" s="98" t="s">
        <v>161</v>
      </c>
      <c r="E29" s="99">
        <v>6772504.11</v>
      </c>
      <c r="F29" s="99">
        <v>6772504.11</v>
      </c>
      <c r="G29" s="99"/>
      <c r="H29" s="99"/>
      <c r="I29" s="99"/>
      <c r="J29" s="99"/>
    </row>
    <row r="30" ht="19.5" customHeight="1" spans="1:10">
      <c r="A30" s="98" t="s">
        <v>162</v>
      </c>
      <c r="B30" s="98"/>
      <c r="C30" s="98"/>
      <c r="D30" s="98" t="s">
        <v>163</v>
      </c>
      <c r="E30" s="99">
        <v>1133249.05</v>
      </c>
      <c r="F30" s="99">
        <v>1133249.05</v>
      </c>
      <c r="G30" s="99"/>
      <c r="H30" s="99"/>
      <c r="I30" s="99"/>
      <c r="J30" s="99"/>
    </row>
    <row r="31" ht="19.5" customHeight="1" spans="1:10">
      <c r="A31" s="98" t="s">
        <v>164</v>
      </c>
      <c r="B31" s="98"/>
      <c r="C31" s="98"/>
      <c r="D31" s="98" t="s">
        <v>165</v>
      </c>
      <c r="E31" s="99">
        <v>46581.93</v>
      </c>
      <c r="F31" s="99">
        <v>46581.93</v>
      </c>
      <c r="G31" s="99"/>
      <c r="H31" s="99"/>
      <c r="I31" s="99"/>
      <c r="J31" s="99"/>
    </row>
    <row r="32" ht="19.5" customHeight="1" spans="1:10">
      <c r="A32" s="98" t="s">
        <v>166</v>
      </c>
      <c r="B32" s="98"/>
      <c r="C32" s="98"/>
      <c r="D32" s="98" t="s">
        <v>167</v>
      </c>
      <c r="E32" s="99">
        <v>5643652</v>
      </c>
      <c r="F32" s="99">
        <v>5643652</v>
      </c>
      <c r="G32" s="99"/>
      <c r="H32" s="99"/>
      <c r="I32" s="99"/>
      <c r="J32" s="99"/>
    </row>
    <row r="33" ht="19.5" customHeight="1" spans="1:10">
      <c r="A33" s="98" t="s">
        <v>168</v>
      </c>
      <c r="B33" s="98"/>
      <c r="C33" s="98"/>
      <c r="D33" s="98" t="s">
        <v>169</v>
      </c>
      <c r="E33" s="99">
        <v>5643652</v>
      </c>
      <c r="F33" s="99">
        <v>5643652</v>
      </c>
      <c r="G33" s="99"/>
      <c r="H33" s="99"/>
      <c r="I33" s="99"/>
      <c r="J33" s="99"/>
    </row>
    <row r="34" ht="19.5" customHeight="1" spans="1:10">
      <c r="A34" s="98" t="s">
        <v>170</v>
      </c>
      <c r="B34" s="98"/>
      <c r="C34" s="98"/>
      <c r="D34" s="98" t="s">
        <v>171</v>
      </c>
      <c r="E34" s="99">
        <v>5572802</v>
      </c>
      <c r="F34" s="99">
        <v>5572802</v>
      </c>
      <c r="G34" s="99"/>
      <c r="H34" s="99"/>
      <c r="I34" s="99"/>
      <c r="J34" s="99"/>
    </row>
    <row r="35" ht="19.5" customHeight="1" spans="1:10">
      <c r="A35" s="98" t="s">
        <v>172</v>
      </c>
      <c r="B35" s="98"/>
      <c r="C35" s="98"/>
      <c r="D35" s="98" t="s">
        <v>173</v>
      </c>
      <c r="E35" s="99">
        <v>70850</v>
      </c>
      <c r="F35" s="99">
        <v>70850</v>
      </c>
      <c r="G35" s="99"/>
      <c r="H35" s="99"/>
      <c r="I35" s="99"/>
      <c r="J35" s="99"/>
    </row>
    <row r="36" ht="19.5" customHeight="1" spans="1:10">
      <c r="A36" s="148" t="s">
        <v>190</v>
      </c>
      <c r="B36" s="149"/>
      <c r="C36" s="149"/>
      <c r="D36" s="149"/>
      <c r="E36" s="149"/>
      <c r="F36" s="149"/>
      <c r="G36" s="149"/>
      <c r="H36" s="149"/>
      <c r="I36" s="149"/>
      <c r="J36" s="15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15" sqref="M15"/>
    </sheetView>
  </sheetViews>
  <sheetFormatPr defaultColWidth="9" defaultRowHeight="13.5"/>
  <cols>
    <col min="1" max="1" width="30.375" customWidth="1"/>
    <col min="2" max="2" width="4.75" customWidth="1"/>
    <col min="3" max="3" width="18.75" customWidth="1"/>
    <col min="4" max="4" width="31.875" customWidth="1"/>
    <col min="5" max="5" width="4.75" customWidth="1"/>
    <col min="6" max="6" width="18.75" customWidth="1"/>
    <col min="7" max="7" width="20.875" customWidth="1"/>
    <col min="8" max="8" width="18.25" customWidth="1"/>
    <col min="9" max="9" width="20" customWidth="1"/>
  </cols>
  <sheetData>
    <row r="1" ht="27" spans="4:4">
      <c r="D1" s="151" t="s">
        <v>191</v>
      </c>
    </row>
    <row r="2" ht="14.25" spans="9:9">
      <c r="I2" s="96" t="s">
        <v>192</v>
      </c>
    </row>
    <row r="3" ht="14.25" spans="1:9">
      <c r="A3" s="96" t="s">
        <v>2</v>
      </c>
      <c r="I3" s="96" t="s">
        <v>3</v>
      </c>
    </row>
    <row r="4" ht="19.5" customHeight="1" spans="1:9">
      <c r="A4" s="97" t="s">
        <v>193</v>
      </c>
      <c r="B4" s="97"/>
      <c r="C4" s="97"/>
      <c r="D4" s="97" t="s">
        <v>194</v>
      </c>
      <c r="E4" s="97"/>
      <c r="F4" s="97"/>
      <c r="G4" s="97"/>
      <c r="H4" s="97"/>
      <c r="I4" s="97"/>
    </row>
    <row r="5" ht="19.5" customHeight="1" spans="1:9">
      <c r="A5" s="152" t="s">
        <v>195</v>
      </c>
      <c r="B5" s="152" t="s">
        <v>7</v>
      </c>
      <c r="C5" s="152" t="s">
        <v>196</v>
      </c>
      <c r="D5" s="152" t="s">
        <v>197</v>
      </c>
      <c r="E5" s="152" t="s">
        <v>7</v>
      </c>
      <c r="F5" s="97" t="s">
        <v>129</v>
      </c>
      <c r="G5" s="152" t="s">
        <v>198</v>
      </c>
      <c r="H5" s="152" t="s">
        <v>199</v>
      </c>
      <c r="I5" s="152" t="s">
        <v>200</v>
      </c>
    </row>
    <row r="6" ht="19.5" customHeight="1" spans="1:9">
      <c r="A6" s="152"/>
      <c r="B6" s="152"/>
      <c r="C6" s="152"/>
      <c r="D6" s="152"/>
      <c r="E6" s="152"/>
      <c r="F6" s="97" t="s">
        <v>124</v>
      </c>
      <c r="G6" s="152" t="s">
        <v>198</v>
      </c>
      <c r="H6" s="152"/>
      <c r="I6" s="152"/>
    </row>
    <row r="7" ht="19.5" customHeight="1" spans="1:9">
      <c r="A7" s="97" t="s">
        <v>201</v>
      </c>
      <c r="B7" s="97"/>
      <c r="C7" s="97" t="s">
        <v>11</v>
      </c>
      <c r="D7" s="97" t="s">
        <v>201</v>
      </c>
      <c r="E7" s="97"/>
      <c r="F7" s="97" t="s">
        <v>12</v>
      </c>
      <c r="G7" s="97" t="s">
        <v>20</v>
      </c>
      <c r="H7" s="97" t="s">
        <v>24</v>
      </c>
      <c r="I7" s="97" t="s">
        <v>28</v>
      </c>
    </row>
    <row r="8" ht="19.5" customHeight="1" spans="1:9">
      <c r="A8" s="98" t="s">
        <v>202</v>
      </c>
      <c r="B8" s="97" t="s">
        <v>11</v>
      </c>
      <c r="C8" s="99">
        <v>92333215.67</v>
      </c>
      <c r="D8" s="98" t="s">
        <v>14</v>
      </c>
      <c r="E8" s="97" t="s">
        <v>22</v>
      </c>
      <c r="F8" s="99"/>
      <c r="G8" s="99"/>
      <c r="H8" s="99"/>
      <c r="I8" s="99"/>
    </row>
    <row r="9" ht="19.5" customHeight="1" spans="1:9">
      <c r="A9" s="98" t="s">
        <v>203</v>
      </c>
      <c r="B9" s="97" t="s">
        <v>12</v>
      </c>
      <c r="C9" s="99"/>
      <c r="D9" s="98" t="s">
        <v>17</v>
      </c>
      <c r="E9" s="97" t="s">
        <v>26</v>
      </c>
      <c r="F9" s="99"/>
      <c r="G9" s="99"/>
      <c r="H9" s="99"/>
      <c r="I9" s="99"/>
    </row>
    <row r="10" ht="19.5" customHeight="1" spans="1:9">
      <c r="A10" s="98" t="s">
        <v>204</v>
      </c>
      <c r="B10" s="97" t="s">
        <v>20</v>
      </c>
      <c r="C10" s="99"/>
      <c r="D10" s="98" t="s">
        <v>21</v>
      </c>
      <c r="E10" s="97" t="s">
        <v>30</v>
      </c>
      <c r="F10" s="99"/>
      <c r="G10" s="99"/>
      <c r="H10" s="99"/>
      <c r="I10" s="99"/>
    </row>
    <row r="11" ht="19.5" customHeight="1" spans="1:9">
      <c r="A11" s="98"/>
      <c r="B11" s="97" t="s">
        <v>24</v>
      </c>
      <c r="C11" s="153"/>
      <c r="D11" s="98" t="s">
        <v>25</v>
      </c>
      <c r="E11" s="97" t="s">
        <v>34</v>
      </c>
      <c r="F11" s="99"/>
      <c r="G11" s="99"/>
      <c r="H11" s="99"/>
      <c r="I11" s="99"/>
    </row>
    <row r="12" ht="19.5" customHeight="1" spans="1:9">
      <c r="A12" s="98"/>
      <c r="B12" s="97" t="s">
        <v>28</v>
      </c>
      <c r="C12" s="153"/>
      <c r="D12" s="98" t="s">
        <v>29</v>
      </c>
      <c r="E12" s="97" t="s">
        <v>38</v>
      </c>
      <c r="F12" s="99">
        <v>67837540.7</v>
      </c>
      <c r="G12" s="99">
        <v>67837540.7</v>
      </c>
      <c r="H12" s="99"/>
      <c r="I12" s="99"/>
    </row>
    <row r="13" ht="19.5" customHeight="1" spans="1:9">
      <c r="A13" s="98"/>
      <c r="B13" s="97" t="s">
        <v>32</v>
      </c>
      <c r="C13" s="153"/>
      <c r="D13" s="98" t="s">
        <v>33</v>
      </c>
      <c r="E13" s="97" t="s">
        <v>42</v>
      </c>
      <c r="F13" s="99"/>
      <c r="G13" s="99"/>
      <c r="H13" s="99"/>
      <c r="I13" s="99"/>
    </row>
    <row r="14" ht="19.5" customHeight="1" spans="1:9">
      <c r="A14" s="98"/>
      <c r="B14" s="97" t="s">
        <v>36</v>
      </c>
      <c r="C14" s="153"/>
      <c r="D14" s="98" t="s">
        <v>37</v>
      </c>
      <c r="E14" s="97" t="s">
        <v>45</v>
      </c>
      <c r="F14" s="99"/>
      <c r="G14" s="99"/>
      <c r="H14" s="99"/>
      <c r="I14" s="99"/>
    </row>
    <row r="15" ht="19.5" customHeight="1" spans="1:9">
      <c r="A15" s="98"/>
      <c r="B15" s="97" t="s">
        <v>40</v>
      </c>
      <c r="C15" s="153"/>
      <c r="D15" s="98" t="s">
        <v>41</v>
      </c>
      <c r="E15" s="97" t="s">
        <v>48</v>
      </c>
      <c r="F15" s="99">
        <v>11530585.23</v>
      </c>
      <c r="G15" s="99">
        <v>11530585.23</v>
      </c>
      <c r="H15" s="99"/>
      <c r="I15" s="99"/>
    </row>
    <row r="16" ht="19.5" customHeight="1" spans="1:9">
      <c r="A16" s="98"/>
      <c r="B16" s="97" t="s">
        <v>43</v>
      </c>
      <c r="C16" s="153"/>
      <c r="D16" s="98" t="s">
        <v>44</v>
      </c>
      <c r="E16" s="97" t="s">
        <v>51</v>
      </c>
      <c r="F16" s="99">
        <v>7952335.09</v>
      </c>
      <c r="G16" s="99">
        <v>7952335.09</v>
      </c>
      <c r="H16" s="99"/>
      <c r="I16" s="99"/>
    </row>
    <row r="17" ht="19.5" customHeight="1" spans="1:9">
      <c r="A17" s="98"/>
      <c r="B17" s="97" t="s">
        <v>46</v>
      </c>
      <c r="C17" s="153"/>
      <c r="D17" s="98" t="s">
        <v>47</v>
      </c>
      <c r="E17" s="97" t="s">
        <v>54</v>
      </c>
      <c r="F17" s="99"/>
      <c r="G17" s="99"/>
      <c r="H17" s="99"/>
      <c r="I17" s="99"/>
    </row>
    <row r="18" ht="19.5" customHeight="1" spans="1:9">
      <c r="A18" s="98"/>
      <c r="B18" s="97" t="s">
        <v>49</v>
      </c>
      <c r="C18" s="153"/>
      <c r="D18" s="98" t="s">
        <v>50</v>
      </c>
      <c r="E18" s="97" t="s">
        <v>57</v>
      </c>
      <c r="F18" s="99"/>
      <c r="G18" s="99"/>
      <c r="H18" s="99"/>
      <c r="I18" s="99"/>
    </row>
    <row r="19" ht="19.5" customHeight="1" spans="1:9">
      <c r="A19" s="98"/>
      <c r="B19" s="97" t="s">
        <v>52</v>
      </c>
      <c r="C19" s="153"/>
      <c r="D19" s="98" t="s">
        <v>53</v>
      </c>
      <c r="E19" s="97" t="s">
        <v>60</v>
      </c>
      <c r="F19" s="99"/>
      <c r="G19" s="99"/>
      <c r="H19" s="99"/>
      <c r="I19" s="99"/>
    </row>
    <row r="20" ht="19.5" customHeight="1" spans="1:9">
      <c r="A20" s="98"/>
      <c r="B20" s="97" t="s">
        <v>55</v>
      </c>
      <c r="C20" s="153"/>
      <c r="D20" s="98" t="s">
        <v>56</v>
      </c>
      <c r="E20" s="97" t="s">
        <v>63</v>
      </c>
      <c r="F20" s="99"/>
      <c r="G20" s="99"/>
      <c r="H20" s="99"/>
      <c r="I20" s="99"/>
    </row>
    <row r="21" ht="19.5" customHeight="1" spans="1:9">
      <c r="A21" s="98"/>
      <c r="B21" s="97" t="s">
        <v>58</v>
      </c>
      <c r="C21" s="153"/>
      <c r="D21" s="98" t="s">
        <v>59</v>
      </c>
      <c r="E21" s="97" t="s">
        <v>66</v>
      </c>
      <c r="F21" s="99"/>
      <c r="G21" s="99"/>
      <c r="H21" s="99"/>
      <c r="I21" s="99"/>
    </row>
    <row r="22" ht="19.5" customHeight="1" spans="1:9">
      <c r="A22" s="98"/>
      <c r="B22" s="97" t="s">
        <v>61</v>
      </c>
      <c r="C22" s="153"/>
      <c r="D22" s="98" t="s">
        <v>62</v>
      </c>
      <c r="E22" s="97" t="s">
        <v>69</v>
      </c>
      <c r="F22" s="99"/>
      <c r="G22" s="99"/>
      <c r="H22" s="99"/>
      <c r="I22" s="99"/>
    </row>
    <row r="23" ht="19.5" customHeight="1" spans="1:9">
      <c r="A23" s="98"/>
      <c r="B23" s="97" t="s">
        <v>64</v>
      </c>
      <c r="C23" s="153"/>
      <c r="D23" s="98" t="s">
        <v>65</v>
      </c>
      <c r="E23" s="97" t="s">
        <v>72</v>
      </c>
      <c r="F23" s="99"/>
      <c r="G23" s="99"/>
      <c r="H23" s="99"/>
      <c r="I23" s="99"/>
    </row>
    <row r="24" ht="19.5" customHeight="1" spans="1:9">
      <c r="A24" s="98"/>
      <c r="B24" s="97" t="s">
        <v>67</v>
      </c>
      <c r="C24" s="153"/>
      <c r="D24" s="98" t="s">
        <v>68</v>
      </c>
      <c r="E24" s="97" t="s">
        <v>75</v>
      </c>
      <c r="F24" s="99"/>
      <c r="G24" s="99"/>
      <c r="H24" s="99"/>
      <c r="I24" s="99"/>
    </row>
    <row r="25" ht="19.5" customHeight="1" spans="1:9">
      <c r="A25" s="98"/>
      <c r="B25" s="97" t="s">
        <v>70</v>
      </c>
      <c r="C25" s="153"/>
      <c r="D25" s="98" t="s">
        <v>71</v>
      </c>
      <c r="E25" s="97" t="s">
        <v>78</v>
      </c>
      <c r="F25" s="99"/>
      <c r="G25" s="99"/>
      <c r="H25" s="99"/>
      <c r="I25" s="99"/>
    </row>
    <row r="26" ht="19.5" customHeight="1" spans="1:9">
      <c r="A26" s="98"/>
      <c r="B26" s="97" t="s">
        <v>73</v>
      </c>
      <c r="C26" s="153"/>
      <c r="D26" s="98" t="s">
        <v>74</v>
      </c>
      <c r="E26" s="97" t="s">
        <v>81</v>
      </c>
      <c r="F26" s="99">
        <v>5643652</v>
      </c>
      <c r="G26" s="99">
        <v>5643652</v>
      </c>
      <c r="H26" s="99"/>
      <c r="I26" s="99"/>
    </row>
    <row r="27" ht="19.5" customHeight="1" spans="1:9">
      <c r="A27" s="98"/>
      <c r="B27" s="97" t="s">
        <v>76</v>
      </c>
      <c r="C27" s="153"/>
      <c r="D27" s="98" t="s">
        <v>77</v>
      </c>
      <c r="E27" s="97" t="s">
        <v>84</v>
      </c>
      <c r="F27" s="99"/>
      <c r="G27" s="99"/>
      <c r="H27" s="99"/>
      <c r="I27" s="99"/>
    </row>
    <row r="28" ht="19.5" customHeight="1" spans="1:9">
      <c r="A28" s="98"/>
      <c r="B28" s="97" t="s">
        <v>79</v>
      </c>
      <c r="C28" s="153"/>
      <c r="D28" s="98" t="s">
        <v>80</v>
      </c>
      <c r="E28" s="97" t="s">
        <v>87</v>
      </c>
      <c r="F28" s="99"/>
      <c r="G28" s="99"/>
      <c r="H28" s="99"/>
      <c r="I28" s="99"/>
    </row>
    <row r="29" ht="19.5" customHeight="1" spans="1:9">
      <c r="A29" s="98"/>
      <c r="B29" s="97" t="s">
        <v>82</v>
      </c>
      <c r="C29" s="153"/>
      <c r="D29" s="98" t="s">
        <v>83</v>
      </c>
      <c r="E29" s="97" t="s">
        <v>90</v>
      </c>
      <c r="F29" s="99"/>
      <c r="G29" s="99"/>
      <c r="H29" s="99"/>
      <c r="I29" s="99"/>
    </row>
    <row r="30" ht="19.5" customHeight="1" spans="1:9">
      <c r="A30" s="98"/>
      <c r="B30" s="97" t="s">
        <v>85</v>
      </c>
      <c r="C30" s="153"/>
      <c r="D30" s="98" t="s">
        <v>86</v>
      </c>
      <c r="E30" s="97" t="s">
        <v>93</v>
      </c>
      <c r="F30" s="99"/>
      <c r="G30" s="99"/>
      <c r="H30" s="99"/>
      <c r="I30" s="99"/>
    </row>
    <row r="31" ht="19.5" customHeight="1" spans="1:9">
      <c r="A31" s="98"/>
      <c r="B31" s="97" t="s">
        <v>88</v>
      </c>
      <c r="C31" s="153"/>
      <c r="D31" s="98" t="s">
        <v>89</v>
      </c>
      <c r="E31" s="97" t="s">
        <v>96</v>
      </c>
      <c r="F31" s="99"/>
      <c r="G31" s="99"/>
      <c r="H31" s="99"/>
      <c r="I31" s="99"/>
    </row>
    <row r="32" ht="19.5" customHeight="1" spans="1:9">
      <c r="A32" s="98"/>
      <c r="B32" s="97" t="s">
        <v>91</v>
      </c>
      <c r="C32" s="153"/>
      <c r="D32" s="98" t="s">
        <v>92</v>
      </c>
      <c r="E32" s="97" t="s">
        <v>100</v>
      </c>
      <c r="F32" s="99"/>
      <c r="G32" s="99"/>
      <c r="H32" s="99"/>
      <c r="I32" s="99"/>
    </row>
    <row r="33" ht="19.5" customHeight="1" spans="1:9">
      <c r="A33" s="98"/>
      <c r="B33" s="97" t="s">
        <v>94</v>
      </c>
      <c r="C33" s="153"/>
      <c r="D33" s="98" t="s">
        <v>95</v>
      </c>
      <c r="E33" s="97" t="s">
        <v>104</v>
      </c>
      <c r="F33" s="99"/>
      <c r="G33" s="99"/>
      <c r="H33" s="99"/>
      <c r="I33" s="99"/>
    </row>
    <row r="34" ht="19.5" customHeight="1" spans="1:9">
      <c r="A34" s="97" t="s">
        <v>97</v>
      </c>
      <c r="B34" s="97" t="s">
        <v>98</v>
      </c>
      <c r="C34" s="99">
        <v>92333215.67</v>
      </c>
      <c r="D34" s="97" t="s">
        <v>99</v>
      </c>
      <c r="E34" s="97" t="s">
        <v>108</v>
      </c>
      <c r="F34" s="99">
        <v>92964113.02</v>
      </c>
      <c r="G34" s="99">
        <v>92964113.02</v>
      </c>
      <c r="H34" s="99"/>
      <c r="I34" s="99"/>
    </row>
    <row r="35" ht="19.5" customHeight="1" spans="1:9">
      <c r="A35" s="98" t="s">
        <v>205</v>
      </c>
      <c r="B35" s="97" t="s">
        <v>102</v>
      </c>
      <c r="C35" s="99">
        <v>1979874.66</v>
      </c>
      <c r="D35" s="98" t="s">
        <v>206</v>
      </c>
      <c r="E35" s="97" t="s">
        <v>111</v>
      </c>
      <c r="F35" s="99">
        <v>1348977.31</v>
      </c>
      <c r="G35" s="99">
        <v>1348977.31</v>
      </c>
      <c r="H35" s="99"/>
      <c r="I35" s="99"/>
    </row>
    <row r="36" ht="19.5" customHeight="1" spans="1:9">
      <c r="A36" s="98" t="s">
        <v>202</v>
      </c>
      <c r="B36" s="97" t="s">
        <v>106</v>
      </c>
      <c r="C36" s="99">
        <v>1979874.66</v>
      </c>
      <c r="D36" s="98"/>
      <c r="E36" s="97" t="s">
        <v>207</v>
      </c>
      <c r="F36" s="153"/>
      <c r="G36" s="153"/>
      <c r="H36" s="153"/>
      <c r="I36" s="153"/>
    </row>
    <row r="37" ht="19.5" customHeight="1" spans="1:9">
      <c r="A37" s="98" t="s">
        <v>203</v>
      </c>
      <c r="B37" s="97" t="s">
        <v>110</v>
      </c>
      <c r="C37" s="99"/>
      <c r="D37" s="97"/>
      <c r="E37" s="97" t="s">
        <v>208</v>
      </c>
      <c r="F37" s="153"/>
      <c r="G37" s="153"/>
      <c r="H37" s="153"/>
      <c r="I37" s="153"/>
    </row>
    <row r="38" ht="19.5" customHeight="1" spans="1:9">
      <c r="A38" s="98" t="s">
        <v>204</v>
      </c>
      <c r="B38" s="97" t="s">
        <v>15</v>
      </c>
      <c r="C38" s="99"/>
      <c r="D38" s="98"/>
      <c r="E38" s="97" t="s">
        <v>209</v>
      </c>
      <c r="F38" s="153"/>
      <c r="G38" s="153"/>
      <c r="H38" s="153"/>
      <c r="I38" s="153"/>
    </row>
    <row r="39" ht="19.5" customHeight="1" spans="1:9">
      <c r="A39" s="97" t="s">
        <v>109</v>
      </c>
      <c r="B39" s="97" t="s">
        <v>18</v>
      </c>
      <c r="C39" s="99">
        <v>94313090.33</v>
      </c>
      <c r="D39" s="97" t="s">
        <v>109</v>
      </c>
      <c r="E39" s="97" t="s">
        <v>210</v>
      </c>
      <c r="F39" s="99">
        <v>94313090.33</v>
      </c>
      <c r="G39" s="99">
        <v>94313090.33</v>
      </c>
      <c r="H39" s="99"/>
      <c r="I39" s="99"/>
    </row>
    <row r="40" ht="19.5" customHeight="1" spans="1:9">
      <c r="A40" s="148" t="s">
        <v>211</v>
      </c>
      <c r="B40" s="149"/>
      <c r="C40" s="149"/>
      <c r="D40" s="149"/>
      <c r="E40" s="149"/>
      <c r="F40" s="149"/>
      <c r="G40" s="149"/>
      <c r="H40" s="149"/>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I10" activePane="bottomRight" state="frozen"/>
      <selection/>
      <selection pane="topRight"/>
      <selection pane="bottomLeft"/>
      <selection pane="bottomRight" activeCell="T3" sqref="T3"/>
    </sheetView>
  </sheetViews>
  <sheetFormatPr defaultColWidth="9" defaultRowHeight="13.5"/>
  <cols>
    <col min="1" max="3" width="2.75" customWidth="1"/>
    <col min="4" max="4" width="33.625" customWidth="1"/>
    <col min="5" max="6" width="17.875" customWidth="1"/>
    <col min="7" max="7" width="18.25" customWidth="1"/>
    <col min="8" max="8" width="14" customWidth="1"/>
    <col min="9" max="9" width="16.75" customWidth="1"/>
    <col min="10" max="10" width="15" customWidth="1"/>
    <col min="11" max="11" width="17.75" customWidth="1"/>
    <col min="12" max="12" width="17.125" customWidth="1"/>
    <col min="13" max="13" width="15.875" customWidth="1"/>
    <col min="14" max="14" width="15.125" customWidth="1"/>
    <col min="15" max="15" width="18.125" customWidth="1"/>
    <col min="16" max="16" width="14" customWidth="1"/>
    <col min="17" max="17" width="16.375" customWidth="1"/>
    <col min="18" max="19" width="15" customWidth="1"/>
    <col min="20" max="20" width="15.75" customWidth="1"/>
  </cols>
  <sheetData>
    <row r="1" ht="27" spans="11:11">
      <c r="K1" s="151" t="s">
        <v>212</v>
      </c>
    </row>
    <row r="2" ht="14.25" spans="20:20">
      <c r="T2" s="96" t="s">
        <v>213</v>
      </c>
    </row>
    <row r="3" ht="14.25" spans="1:20">
      <c r="A3" s="96" t="s">
        <v>2</v>
      </c>
      <c r="T3" s="96" t="s">
        <v>3</v>
      </c>
    </row>
    <row r="4" ht="19.5" customHeight="1" spans="1:20">
      <c r="A4" s="152" t="s">
        <v>6</v>
      </c>
      <c r="B4" s="152"/>
      <c r="C4" s="152"/>
      <c r="D4" s="152"/>
      <c r="E4" s="152" t="s">
        <v>214</v>
      </c>
      <c r="F4" s="152"/>
      <c r="G4" s="152"/>
      <c r="H4" s="152" t="s">
        <v>215</v>
      </c>
      <c r="I4" s="152"/>
      <c r="J4" s="152"/>
      <c r="K4" s="152" t="s">
        <v>216</v>
      </c>
      <c r="L4" s="152"/>
      <c r="M4" s="152"/>
      <c r="N4" s="152"/>
      <c r="O4" s="152"/>
      <c r="P4" s="152" t="s">
        <v>107</v>
      </c>
      <c r="Q4" s="152"/>
      <c r="R4" s="152"/>
      <c r="S4" s="152"/>
      <c r="T4" s="152"/>
    </row>
    <row r="5" ht="19.5" customHeight="1" spans="1:20">
      <c r="A5" s="152" t="s">
        <v>122</v>
      </c>
      <c r="B5" s="152"/>
      <c r="C5" s="152"/>
      <c r="D5" s="152" t="s">
        <v>123</v>
      </c>
      <c r="E5" s="152" t="s">
        <v>129</v>
      </c>
      <c r="F5" s="152" t="s">
        <v>217</v>
      </c>
      <c r="G5" s="152" t="s">
        <v>218</v>
      </c>
      <c r="H5" s="152" t="s">
        <v>129</v>
      </c>
      <c r="I5" s="152" t="s">
        <v>177</v>
      </c>
      <c r="J5" s="152" t="s">
        <v>178</v>
      </c>
      <c r="K5" s="152" t="s">
        <v>129</v>
      </c>
      <c r="L5" s="152" t="s">
        <v>177</v>
      </c>
      <c r="M5" s="152"/>
      <c r="N5" s="152" t="s">
        <v>177</v>
      </c>
      <c r="O5" s="152" t="s">
        <v>178</v>
      </c>
      <c r="P5" s="152" t="s">
        <v>129</v>
      </c>
      <c r="Q5" s="152" t="s">
        <v>217</v>
      </c>
      <c r="R5" s="152" t="s">
        <v>218</v>
      </c>
      <c r="S5" s="152" t="s">
        <v>218</v>
      </c>
      <c r="T5" s="152"/>
    </row>
    <row r="6" ht="19.5" customHeight="1" spans="1:20">
      <c r="A6" s="152"/>
      <c r="B6" s="152"/>
      <c r="C6" s="152"/>
      <c r="D6" s="152"/>
      <c r="E6" s="152"/>
      <c r="F6" s="152"/>
      <c r="G6" s="152" t="s">
        <v>124</v>
      </c>
      <c r="H6" s="152"/>
      <c r="I6" s="152" t="s">
        <v>219</v>
      </c>
      <c r="J6" s="152" t="s">
        <v>124</v>
      </c>
      <c r="K6" s="152"/>
      <c r="L6" s="152" t="s">
        <v>124</v>
      </c>
      <c r="M6" s="152" t="s">
        <v>220</v>
      </c>
      <c r="N6" s="152" t="s">
        <v>219</v>
      </c>
      <c r="O6" s="152" t="s">
        <v>124</v>
      </c>
      <c r="P6" s="152"/>
      <c r="Q6" s="152"/>
      <c r="R6" s="152" t="s">
        <v>124</v>
      </c>
      <c r="S6" s="152" t="s">
        <v>221</v>
      </c>
      <c r="T6" s="152" t="s">
        <v>222</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126</v>
      </c>
      <c r="B8" s="152" t="s">
        <v>127</v>
      </c>
      <c r="C8" s="152" t="s">
        <v>128</v>
      </c>
      <c r="D8" s="152" t="s">
        <v>10</v>
      </c>
      <c r="E8" s="97" t="s">
        <v>11</v>
      </c>
      <c r="F8" s="97" t="s">
        <v>12</v>
      </c>
      <c r="G8" s="97" t="s">
        <v>20</v>
      </c>
      <c r="H8" s="97" t="s">
        <v>24</v>
      </c>
      <c r="I8" s="97" t="s">
        <v>28</v>
      </c>
      <c r="J8" s="97" t="s">
        <v>32</v>
      </c>
      <c r="K8" s="97" t="s">
        <v>36</v>
      </c>
      <c r="L8" s="97" t="s">
        <v>40</v>
      </c>
      <c r="M8" s="97" t="s">
        <v>43</v>
      </c>
      <c r="N8" s="97" t="s">
        <v>46</v>
      </c>
      <c r="O8" s="97" t="s">
        <v>49</v>
      </c>
      <c r="P8" s="97" t="s">
        <v>52</v>
      </c>
      <c r="Q8" s="97" t="s">
        <v>55</v>
      </c>
      <c r="R8" s="97" t="s">
        <v>58</v>
      </c>
      <c r="S8" s="97" t="s">
        <v>61</v>
      </c>
      <c r="T8" s="97" t="s">
        <v>64</v>
      </c>
    </row>
    <row r="9" ht="19.5" customHeight="1" spans="1:20">
      <c r="A9" s="152"/>
      <c r="B9" s="152"/>
      <c r="C9" s="152"/>
      <c r="D9" s="152" t="s">
        <v>129</v>
      </c>
      <c r="E9" s="99">
        <v>1979874.66</v>
      </c>
      <c r="F9" s="99">
        <v>443932.39</v>
      </c>
      <c r="G9" s="99">
        <v>1535942.27</v>
      </c>
      <c r="H9" s="99">
        <v>92333215.67</v>
      </c>
      <c r="I9" s="99">
        <v>92333215.67</v>
      </c>
      <c r="J9" s="99"/>
      <c r="K9" s="99">
        <v>92964113.02</v>
      </c>
      <c r="L9" s="99">
        <v>92708002.8</v>
      </c>
      <c r="M9" s="99">
        <v>89746682.12</v>
      </c>
      <c r="N9" s="99">
        <v>2961320.68</v>
      </c>
      <c r="O9" s="99">
        <v>256110.22</v>
      </c>
      <c r="P9" s="99">
        <v>1348977.31</v>
      </c>
      <c r="Q9" s="99">
        <v>69145.26</v>
      </c>
      <c r="R9" s="99">
        <v>1279832.05</v>
      </c>
      <c r="S9" s="99">
        <v>1279832.05</v>
      </c>
      <c r="T9" s="99">
        <v>0</v>
      </c>
    </row>
    <row r="10" ht="19.5" customHeight="1" spans="1:20">
      <c r="A10" s="98" t="s">
        <v>130</v>
      </c>
      <c r="B10" s="98"/>
      <c r="C10" s="98"/>
      <c r="D10" s="98" t="s">
        <v>131</v>
      </c>
      <c r="E10" s="99">
        <v>1979874.66</v>
      </c>
      <c r="F10" s="99">
        <v>443932.39</v>
      </c>
      <c r="G10" s="99">
        <v>1535942.27</v>
      </c>
      <c r="H10" s="99">
        <v>67206643.35</v>
      </c>
      <c r="I10" s="99">
        <v>67206643.35</v>
      </c>
      <c r="J10" s="99"/>
      <c r="K10" s="99">
        <v>67837540.7</v>
      </c>
      <c r="L10" s="99">
        <v>67581430.48</v>
      </c>
      <c r="M10" s="99">
        <v>64623709.8</v>
      </c>
      <c r="N10" s="99">
        <v>2957720.68</v>
      </c>
      <c r="O10" s="99">
        <v>256110.22</v>
      </c>
      <c r="P10" s="99">
        <v>1348977.31</v>
      </c>
      <c r="Q10" s="99">
        <v>69145.26</v>
      </c>
      <c r="R10" s="99">
        <v>1279832.05</v>
      </c>
      <c r="S10" s="99">
        <v>1279832.05</v>
      </c>
      <c r="T10" s="99">
        <v>0</v>
      </c>
    </row>
    <row r="11" ht="19.5" customHeight="1" spans="1:20">
      <c r="A11" s="98" t="s">
        <v>223</v>
      </c>
      <c r="B11" s="98"/>
      <c r="C11" s="98"/>
      <c r="D11" s="98" t="s">
        <v>224</v>
      </c>
      <c r="E11" s="99">
        <v>19388</v>
      </c>
      <c r="F11" s="99">
        <v>0</v>
      </c>
      <c r="G11" s="99">
        <v>19388</v>
      </c>
      <c r="H11" s="99"/>
      <c r="I11" s="99"/>
      <c r="J11" s="99"/>
      <c r="K11" s="99"/>
      <c r="L11" s="99"/>
      <c r="M11" s="99"/>
      <c r="N11" s="99"/>
      <c r="O11" s="99"/>
      <c r="P11" s="99">
        <v>19388</v>
      </c>
      <c r="Q11" s="99">
        <v>0</v>
      </c>
      <c r="R11" s="99">
        <v>19388</v>
      </c>
      <c r="S11" s="99">
        <v>19388</v>
      </c>
      <c r="T11" s="99">
        <v>0</v>
      </c>
    </row>
    <row r="12" ht="19.5" customHeight="1" spans="1:20">
      <c r="A12" s="98" t="s">
        <v>225</v>
      </c>
      <c r="B12" s="98"/>
      <c r="C12" s="98"/>
      <c r="D12" s="98" t="s">
        <v>226</v>
      </c>
      <c r="E12" s="99">
        <v>19388</v>
      </c>
      <c r="F12" s="99">
        <v>0</v>
      </c>
      <c r="G12" s="99">
        <v>19388</v>
      </c>
      <c r="H12" s="99"/>
      <c r="I12" s="99"/>
      <c r="J12" s="99"/>
      <c r="K12" s="99"/>
      <c r="L12" s="99"/>
      <c r="M12" s="99"/>
      <c r="N12" s="99"/>
      <c r="O12" s="99"/>
      <c r="P12" s="99">
        <v>19388</v>
      </c>
      <c r="Q12" s="99">
        <v>0</v>
      </c>
      <c r="R12" s="99">
        <v>19388</v>
      </c>
      <c r="S12" s="99">
        <v>19388</v>
      </c>
      <c r="T12" s="99">
        <v>0</v>
      </c>
    </row>
    <row r="13" ht="19.5" customHeight="1" spans="1:20">
      <c r="A13" s="98" t="s">
        <v>132</v>
      </c>
      <c r="B13" s="98"/>
      <c r="C13" s="98"/>
      <c r="D13" s="98" t="s">
        <v>133</v>
      </c>
      <c r="E13" s="99">
        <v>1758859.12</v>
      </c>
      <c r="F13" s="99">
        <v>367128.84</v>
      </c>
      <c r="G13" s="99">
        <v>1391730.28</v>
      </c>
      <c r="H13" s="99">
        <v>67206643.35</v>
      </c>
      <c r="I13" s="99">
        <v>67206643.35</v>
      </c>
      <c r="J13" s="99"/>
      <c r="K13" s="99">
        <v>67785125.64</v>
      </c>
      <c r="L13" s="99">
        <v>67537943.48</v>
      </c>
      <c r="M13" s="99">
        <v>64623709.8</v>
      </c>
      <c r="N13" s="99">
        <v>2914233.68</v>
      </c>
      <c r="O13" s="99">
        <v>247182.16</v>
      </c>
      <c r="P13" s="99">
        <v>1180376.83</v>
      </c>
      <c r="Q13" s="99">
        <v>35828.71</v>
      </c>
      <c r="R13" s="99">
        <v>1144548.12</v>
      </c>
      <c r="S13" s="99">
        <v>1144548.12</v>
      </c>
      <c r="T13" s="99">
        <v>0</v>
      </c>
    </row>
    <row r="14" ht="19.5" customHeight="1" spans="1:20">
      <c r="A14" s="98" t="s">
        <v>134</v>
      </c>
      <c r="B14" s="98"/>
      <c r="C14" s="98"/>
      <c r="D14" s="98" t="s">
        <v>135</v>
      </c>
      <c r="E14" s="99">
        <v>336164.04</v>
      </c>
      <c r="F14" s="99">
        <v>182948.75</v>
      </c>
      <c r="G14" s="99">
        <v>153215.29</v>
      </c>
      <c r="H14" s="99">
        <v>5218987.85</v>
      </c>
      <c r="I14" s="99">
        <v>5218987.85</v>
      </c>
      <c r="J14" s="99"/>
      <c r="K14" s="99">
        <v>5393703.14</v>
      </c>
      <c r="L14" s="99">
        <v>5383987.85</v>
      </c>
      <c r="M14" s="99">
        <v>5255997.38</v>
      </c>
      <c r="N14" s="99">
        <v>127990.47</v>
      </c>
      <c r="O14" s="99">
        <v>9715.29</v>
      </c>
      <c r="P14" s="99">
        <v>161448.75</v>
      </c>
      <c r="Q14" s="99">
        <v>17948.75</v>
      </c>
      <c r="R14" s="99">
        <v>143500</v>
      </c>
      <c r="S14" s="99">
        <v>143500</v>
      </c>
      <c r="T14" s="99">
        <v>0</v>
      </c>
    </row>
    <row r="15" ht="19.5" customHeight="1" spans="1:20">
      <c r="A15" s="98" t="s">
        <v>136</v>
      </c>
      <c r="B15" s="98"/>
      <c r="C15" s="98"/>
      <c r="D15" s="98" t="s">
        <v>137</v>
      </c>
      <c r="E15" s="99">
        <v>1256855.46</v>
      </c>
      <c r="F15" s="99">
        <v>41745.47</v>
      </c>
      <c r="G15" s="99">
        <v>1215109.99</v>
      </c>
      <c r="H15" s="99">
        <v>34332269.24</v>
      </c>
      <c r="I15" s="99">
        <v>34332269.24</v>
      </c>
      <c r="J15" s="99"/>
      <c r="K15" s="99">
        <v>34586877.06</v>
      </c>
      <c r="L15" s="99">
        <v>34372815.19</v>
      </c>
      <c r="M15" s="99">
        <v>33564657.09</v>
      </c>
      <c r="N15" s="99">
        <v>808158.1</v>
      </c>
      <c r="O15" s="99">
        <v>214061.87</v>
      </c>
      <c r="P15" s="99">
        <v>1002247.64</v>
      </c>
      <c r="Q15" s="99">
        <v>1199.52</v>
      </c>
      <c r="R15" s="99">
        <v>1001048.12</v>
      </c>
      <c r="S15" s="99">
        <v>1001048.12</v>
      </c>
      <c r="T15" s="99">
        <v>0</v>
      </c>
    </row>
    <row r="16" ht="19.5" customHeight="1" spans="1:20">
      <c r="A16" s="98" t="s">
        <v>138</v>
      </c>
      <c r="B16" s="98"/>
      <c r="C16" s="98"/>
      <c r="D16" s="98" t="s">
        <v>139</v>
      </c>
      <c r="E16" s="99">
        <v>162987.62</v>
      </c>
      <c r="F16" s="99">
        <v>139582.62</v>
      </c>
      <c r="G16" s="99">
        <v>23405</v>
      </c>
      <c r="H16" s="99">
        <v>26291907.77</v>
      </c>
      <c r="I16" s="99">
        <v>26291907.77</v>
      </c>
      <c r="J16" s="99"/>
      <c r="K16" s="99">
        <v>26438214.95</v>
      </c>
      <c r="L16" s="99">
        <v>26414809.95</v>
      </c>
      <c r="M16" s="99">
        <v>25800203.33</v>
      </c>
      <c r="N16" s="99">
        <v>614606.62</v>
      </c>
      <c r="O16" s="99">
        <v>23405</v>
      </c>
      <c r="P16" s="99">
        <v>16680.44</v>
      </c>
      <c r="Q16" s="99">
        <v>16680.44</v>
      </c>
      <c r="R16" s="99">
        <v>0</v>
      </c>
      <c r="S16" s="99">
        <v>0</v>
      </c>
      <c r="T16" s="99">
        <v>0</v>
      </c>
    </row>
    <row r="17" ht="19.5" customHeight="1" spans="1:20">
      <c r="A17" s="98" t="s">
        <v>140</v>
      </c>
      <c r="B17" s="98"/>
      <c r="C17" s="98"/>
      <c r="D17" s="98" t="s">
        <v>141</v>
      </c>
      <c r="E17" s="99">
        <v>2852</v>
      </c>
      <c r="F17" s="99">
        <v>2852</v>
      </c>
      <c r="G17" s="99">
        <v>0</v>
      </c>
      <c r="H17" s="99">
        <v>1363478.49</v>
      </c>
      <c r="I17" s="99">
        <v>1363478.49</v>
      </c>
      <c r="J17" s="99"/>
      <c r="K17" s="99">
        <v>1366330.49</v>
      </c>
      <c r="L17" s="99">
        <v>1366330.49</v>
      </c>
      <c r="M17" s="99">
        <v>2852</v>
      </c>
      <c r="N17" s="99">
        <v>1363478.49</v>
      </c>
      <c r="O17" s="99"/>
      <c r="P17" s="99">
        <v>0</v>
      </c>
      <c r="Q17" s="99">
        <v>0</v>
      </c>
      <c r="R17" s="99">
        <v>0</v>
      </c>
      <c r="S17" s="99">
        <v>0</v>
      </c>
      <c r="T17" s="99">
        <v>0</v>
      </c>
    </row>
    <row r="18" ht="19.5" customHeight="1" spans="1:20">
      <c r="A18" s="98" t="s">
        <v>182</v>
      </c>
      <c r="B18" s="98"/>
      <c r="C18" s="98"/>
      <c r="D18" s="98" t="s">
        <v>183</v>
      </c>
      <c r="E18" s="99">
        <v>43156</v>
      </c>
      <c r="F18" s="99">
        <v>43156</v>
      </c>
      <c r="G18" s="99">
        <v>0</v>
      </c>
      <c r="H18" s="99"/>
      <c r="I18" s="99"/>
      <c r="J18" s="99"/>
      <c r="K18" s="99">
        <v>43156</v>
      </c>
      <c r="L18" s="99">
        <v>43156</v>
      </c>
      <c r="M18" s="99">
        <v>0</v>
      </c>
      <c r="N18" s="99">
        <v>43156</v>
      </c>
      <c r="O18" s="99"/>
      <c r="P18" s="99">
        <v>0</v>
      </c>
      <c r="Q18" s="99">
        <v>0</v>
      </c>
      <c r="R18" s="99">
        <v>0</v>
      </c>
      <c r="S18" s="99">
        <v>0</v>
      </c>
      <c r="T18" s="99">
        <v>0</v>
      </c>
    </row>
    <row r="19" ht="19.5" customHeight="1" spans="1:20">
      <c r="A19" s="98" t="s">
        <v>184</v>
      </c>
      <c r="B19" s="98"/>
      <c r="C19" s="98"/>
      <c r="D19" s="98" t="s">
        <v>185</v>
      </c>
      <c r="E19" s="99">
        <v>43156</v>
      </c>
      <c r="F19" s="99">
        <v>43156</v>
      </c>
      <c r="G19" s="99">
        <v>0</v>
      </c>
      <c r="H19" s="99"/>
      <c r="I19" s="99"/>
      <c r="J19" s="99"/>
      <c r="K19" s="99">
        <v>43156</v>
      </c>
      <c r="L19" s="99">
        <v>43156</v>
      </c>
      <c r="M19" s="99">
        <v>0</v>
      </c>
      <c r="N19" s="99">
        <v>43156</v>
      </c>
      <c r="O19" s="99"/>
      <c r="P19" s="99">
        <v>0</v>
      </c>
      <c r="Q19" s="99">
        <v>0</v>
      </c>
      <c r="R19" s="99">
        <v>0</v>
      </c>
      <c r="S19" s="99">
        <v>0</v>
      </c>
      <c r="T19" s="99">
        <v>0</v>
      </c>
    </row>
    <row r="20" ht="19.5" customHeight="1" spans="1:20">
      <c r="A20" s="98" t="s">
        <v>227</v>
      </c>
      <c r="B20" s="98"/>
      <c r="C20" s="98"/>
      <c r="D20" s="98" t="s">
        <v>228</v>
      </c>
      <c r="E20" s="99"/>
      <c r="F20" s="99"/>
      <c r="G20" s="99"/>
      <c r="H20" s="99"/>
      <c r="I20" s="99"/>
      <c r="J20" s="99"/>
      <c r="K20" s="99"/>
      <c r="L20" s="99"/>
      <c r="M20" s="99"/>
      <c r="N20" s="99"/>
      <c r="O20" s="99"/>
      <c r="P20" s="99">
        <v>0</v>
      </c>
      <c r="Q20" s="99"/>
      <c r="R20" s="99">
        <v>0</v>
      </c>
      <c r="S20" s="99">
        <v>0</v>
      </c>
      <c r="T20" s="99">
        <v>0</v>
      </c>
    </row>
    <row r="21" ht="19.5" customHeight="1" spans="1:20">
      <c r="A21" s="98" t="s">
        <v>186</v>
      </c>
      <c r="B21" s="98"/>
      <c r="C21" s="98"/>
      <c r="D21" s="98" t="s">
        <v>187</v>
      </c>
      <c r="E21" s="99">
        <v>158471.54</v>
      </c>
      <c r="F21" s="99">
        <v>33647.55</v>
      </c>
      <c r="G21" s="99">
        <v>124823.99</v>
      </c>
      <c r="H21" s="99"/>
      <c r="I21" s="99"/>
      <c r="J21" s="99"/>
      <c r="K21" s="99">
        <v>9259.06</v>
      </c>
      <c r="L21" s="99">
        <v>331</v>
      </c>
      <c r="M21" s="99">
        <v>0</v>
      </c>
      <c r="N21" s="99">
        <v>331</v>
      </c>
      <c r="O21" s="99">
        <v>8928.06</v>
      </c>
      <c r="P21" s="99">
        <v>149212.48</v>
      </c>
      <c r="Q21" s="99">
        <v>33316.55</v>
      </c>
      <c r="R21" s="99">
        <v>115895.93</v>
      </c>
      <c r="S21" s="99">
        <v>115895.93</v>
      </c>
      <c r="T21" s="99">
        <v>0</v>
      </c>
    </row>
    <row r="22" ht="19.5" customHeight="1" spans="1:20">
      <c r="A22" s="98" t="s">
        <v>229</v>
      </c>
      <c r="B22" s="98"/>
      <c r="C22" s="98"/>
      <c r="D22" s="98" t="s">
        <v>230</v>
      </c>
      <c r="E22" s="99">
        <v>0</v>
      </c>
      <c r="F22" s="99">
        <v>0</v>
      </c>
      <c r="G22" s="99">
        <v>0</v>
      </c>
      <c r="H22" s="99"/>
      <c r="I22" s="99"/>
      <c r="J22" s="99"/>
      <c r="K22" s="99"/>
      <c r="L22" s="99"/>
      <c r="M22" s="99"/>
      <c r="N22" s="99"/>
      <c r="O22" s="99"/>
      <c r="P22" s="99">
        <v>0</v>
      </c>
      <c r="Q22" s="99">
        <v>0</v>
      </c>
      <c r="R22" s="99"/>
      <c r="S22" s="99"/>
      <c r="T22" s="99"/>
    </row>
    <row r="23" ht="19.5" customHeight="1" spans="1:20">
      <c r="A23" s="98" t="s">
        <v>188</v>
      </c>
      <c r="B23" s="98"/>
      <c r="C23" s="98"/>
      <c r="D23" s="98" t="s">
        <v>189</v>
      </c>
      <c r="E23" s="99">
        <v>158471.54</v>
      </c>
      <c r="F23" s="99">
        <v>33647.55</v>
      </c>
      <c r="G23" s="99">
        <v>124823.99</v>
      </c>
      <c r="H23" s="99"/>
      <c r="I23" s="99"/>
      <c r="J23" s="99"/>
      <c r="K23" s="99">
        <v>9259.06</v>
      </c>
      <c r="L23" s="99">
        <v>331</v>
      </c>
      <c r="M23" s="99">
        <v>0</v>
      </c>
      <c r="N23" s="99">
        <v>331</v>
      </c>
      <c r="O23" s="99">
        <v>8928.06</v>
      </c>
      <c r="P23" s="99">
        <v>149212.48</v>
      </c>
      <c r="Q23" s="99">
        <v>33316.55</v>
      </c>
      <c r="R23" s="99">
        <v>115895.93</v>
      </c>
      <c r="S23" s="99">
        <v>115895.93</v>
      </c>
      <c r="T23" s="99">
        <v>0</v>
      </c>
    </row>
    <row r="24" ht="19.5" customHeight="1" spans="1:20">
      <c r="A24" s="98" t="s">
        <v>142</v>
      </c>
      <c r="B24" s="98"/>
      <c r="C24" s="98"/>
      <c r="D24" s="98" t="s">
        <v>143</v>
      </c>
      <c r="E24" s="99">
        <v>0</v>
      </c>
      <c r="F24" s="99">
        <v>0</v>
      </c>
      <c r="G24" s="99">
        <v>0</v>
      </c>
      <c r="H24" s="99">
        <v>11530585.23</v>
      </c>
      <c r="I24" s="99">
        <v>11530585.23</v>
      </c>
      <c r="J24" s="99"/>
      <c r="K24" s="99">
        <v>11530585.23</v>
      </c>
      <c r="L24" s="99">
        <v>11530585.23</v>
      </c>
      <c r="M24" s="99">
        <v>11526985.23</v>
      </c>
      <c r="N24" s="99">
        <v>3600</v>
      </c>
      <c r="O24" s="99"/>
      <c r="P24" s="99">
        <v>0</v>
      </c>
      <c r="Q24" s="99">
        <v>0</v>
      </c>
      <c r="R24" s="99">
        <v>0</v>
      </c>
      <c r="S24" s="99">
        <v>0</v>
      </c>
      <c r="T24" s="99">
        <v>0</v>
      </c>
    </row>
    <row r="25" ht="19.5" customHeight="1" spans="1:20">
      <c r="A25" s="98" t="s">
        <v>144</v>
      </c>
      <c r="B25" s="98"/>
      <c r="C25" s="98"/>
      <c r="D25" s="98" t="s">
        <v>145</v>
      </c>
      <c r="E25" s="99">
        <v>0</v>
      </c>
      <c r="F25" s="99">
        <v>0</v>
      </c>
      <c r="G25" s="99">
        <v>0</v>
      </c>
      <c r="H25" s="99">
        <v>10699250.23</v>
      </c>
      <c r="I25" s="99">
        <v>10699250.23</v>
      </c>
      <c r="J25" s="99"/>
      <c r="K25" s="99">
        <v>10699250.23</v>
      </c>
      <c r="L25" s="99">
        <v>10699250.23</v>
      </c>
      <c r="M25" s="99">
        <v>10695650.23</v>
      </c>
      <c r="N25" s="99">
        <v>3600</v>
      </c>
      <c r="O25" s="99"/>
      <c r="P25" s="99">
        <v>0</v>
      </c>
      <c r="Q25" s="99">
        <v>0</v>
      </c>
      <c r="R25" s="99">
        <v>0</v>
      </c>
      <c r="S25" s="99">
        <v>0</v>
      </c>
      <c r="T25" s="99">
        <v>0</v>
      </c>
    </row>
    <row r="26" ht="19.5" customHeight="1" spans="1:20">
      <c r="A26" s="98" t="s">
        <v>146</v>
      </c>
      <c r="B26" s="98"/>
      <c r="C26" s="98"/>
      <c r="D26" s="98" t="s">
        <v>147</v>
      </c>
      <c r="E26" s="99">
        <v>0</v>
      </c>
      <c r="F26" s="99">
        <v>0</v>
      </c>
      <c r="G26" s="99">
        <v>0</v>
      </c>
      <c r="H26" s="99">
        <v>307125</v>
      </c>
      <c r="I26" s="99">
        <v>307125</v>
      </c>
      <c r="J26" s="99"/>
      <c r="K26" s="99">
        <v>307125</v>
      </c>
      <c r="L26" s="99">
        <v>307125</v>
      </c>
      <c r="M26" s="99">
        <v>303525</v>
      </c>
      <c r="N26" s="99">
        <v>3600</v>
      </c>
      <c r="O26" s="99"/>
      <c r="P26" s="99">
        <v>0</v>
      </c>
      <c r="Q26" s="99">
        <v>0</v>
      </c>
      <c r="R26" s="99">
        <v>0</v>
      </c>
      <c r="S26" s="99">
        <v>0</v>
      </c>
      <c r="T26" s="99">
        <v>0</v>
      </c>
    </row>
    <row r="27" ht="19.5" customHeight="1" spans="1:20">
      <c r="A27" s="98" t="s">
        <v>148</v>
      </c>
      <c r="B27" s="98"/>
      <c r="C27" s="98"/>
      <c r="D27" s="98" t="s">
        <v>149</v>
      </c>
      <c r="E27" s="99"/>
      <c r="F27" s="99"/>
      <c r="G27" s="99"/>
      <c r="H27" s="99">
        <v>8775577.94</v>
      </c>
      <c r="I27" s="99">
        <v>8775577.94</v>
      </c>
      <c r="J27" s="99"/>
      <c r="K27" s="99">
        <v>8775577.94</v>
      </c>
      <c r="L27" s="99">
        <v>8775577.94</v>
      </c>
      <c r="M27" s="99">
        <v>8775577.94</v>
      </c>
      <c r="N27" s="99">
        <v>0</v>
      </c>
      <c r="O27" s="99"/>
      <c r="P27" s="99">
        <v>0</v>
      </c>
      <c r="Q27" s="99">
        <v>0</v>
      </c>
      <c r="R27" s="99">
        <v>0</v>
      </c>
      <c r="S27" s="99">
        <v>0</v>
      </c>
      <c r="T27" s="99">
        <v>0</v>
      </c>
    </row>
    <row r="28" ht="19.5" customHeight="1" spans="1:20">
      <c r="A28" s="98" t="s">
        <v>150</v>
      </c>
      <c r="B28" s="98"/>
      <c r="C28" s="98"/>
      <c r="D28" s="98" t="s">
        <v>151</v>
      </c>
      <c r="E28" s="99">
        <v>0</v>
      </c>
      <c r="F28" s="99">
        <v>0</v>
      </c>
      <c r="G28" s="99">
        <v>0</v>
      </c>
      <c r="H28" s="99">
        <v>1616547.29</v>
      </c>
      <c r="I28" s="99">
        <v>1616547.29</v>
      </c>
      <c r="J28" s="99"/>
      <c r="K28" s="99">
        <v>1616547.29</v>
      </c>
      <c r="L28" s="99">
        <v>1616547.29</v>
      </c>
      <c r="M28" s="99">
        <v>1616547.29</v>
      </c>
      <c r="N28" s="99">
        <v>0</v>
      </c>
      <c r="O28" s="99"/>
      <c r="P28" s="99">
        <v>0</v>
      </c>
      <c r="Q28" s="99">
        <v>0</v>
      </c>
      <c r="R28" s="99">
        <v>0</v>
      </c>
      <c r="S28" s="99">
        <v>0</v>
      </c>
      <c r="T28" s="99">
        <v>0</v>
      </c>
    </row>
    <row r="29" ht="19.5" customHeight="1" spans="1:20">
      <c r="A29" s="98" t="s">
        <v>152</v>
      </c>
      <c r="B29" s="98"/>
      <c r="C29" s="98"/>
      <c r="D29" s="98" t="s">
        <v>153</v>
      </c>
      <c r="E29" s="99"/>
      <c r="F29" s="99"/>
      <c r="G29" s="99"/>
      <c r="H29" s="99">
        <v>831335</v>
      </c>
      <c r="I29" s="99">
        <v>831335</v>
      </c>
      <c r="J29" s="99"/>
      <c r="K29" s="99">
        <v>831335</v>
      </c>
      <c r="L29" s="99">
        <v>831335</v>
      </c>
      <c r="M29" s="99">
        <v>831335</v>
      </c>
      <c r="N29" s="99">
        <v>0</v>
      </c>
      <c r="O29" s="99"/>
      <c r="P29" s="99">
        <v>0</v>
      </c>
      <c r="Q29" s="99">
        <v>0</v>
      </c>
      <c r="R29" s="99">
        <v>0</v>
      </c>
      <c r="S29" s="99">
        <v>0</v>
      </c>
      <c r="T29" s="99">
        <v>0</v>
      </c>
    </row>
    <row r="30" ht="19.5" customHeight="1" spans="1:20">
      <c r="A30" s="98" t="s">
        <v>154</v>
      </c>
      <c r="B30" s="98"/>
      <c r="C30" s="98"/>
      <c r="D30" s="98" t="s">
        <v>155</v>
      </c>
      <c r="E30" s="99"/>
      <c r="F30" s="99"/>
      <c r="G30" s="99"/>
      <c r="H30" s="99">
        <v>831335</v>
      </c>
      <c r="I30" s="99">
        <v>831335</v>
      </c>
      <c r="J30" s="99"/>
      <c r="K30" s="99">
        <v>831335</v>
      </c>
      <c r="L30" s="99">
        <v>831335</v>
      </c>
      <c r="M30" s="99">
        <v>831335</v>
      </c>
      <c r="N30" s="99">
        <v>0</v>
      </c>
      <c r="O30" s="99"/>
      <c r="P30" s="99">
        <v>0</v>
      </c>
      <c r="Q30" s="99">
        <v>0</v>
      </c>
      <c r="R30" s="99">
        <v>0</v>
      </c>
      <c r="S30" s="99">
        <v>0</v>
      </c>
      <c r="T30" s="99">
        <v>0</v>
      </c>
    </row>
    <row r="31" ht="19.5" customHeight="1" spans="1:20">
      <c r="A31" s="98" t="s">
        <v>156</v>
      </c>
      <c r="B31" s="98"/>
      <c r="C31" s="98"/>
      <c r="D31" s="98" t="s">
        <v>157</v>
      </c>
      <c r="E31" s="99"/>
      <c r="F31" s="99"/>
      <c r="G31" s="99"/>
      <c r="H31" s="99">
        <v>7952335.09</v>
      </c>
      <c r="I31" s="99">
        <v>7952335.09</v>
      </c>
      <c r="J31" s="99"/>
      <c r="K31" s="99">
        <v>7952335.09</v>
      </c>
      <c r="L31" s="99">
        <v>7952335.09</v>
      </c>
      <c r="M31" s="99">
        <v>7952335.09</v>
      </c>
      <c r="N31" s="99">
        <v>0</v>
      </c>
      <c r="O31" s="99"/>
      <c r="P31" s="99">
        <v>0</v>
      </c>
      <c r="Q31" s="99">
        <v>0</v>
      </c>
      <c r="R31" s="99">
        <v>0</v>
      </c>
      <c r="S31" s="99">
        <v>0</v>
      </c>
      <c r="T31" s="99">
        <v>0</v>
      </c>
    </row>
    <row r="32" ht="19.5" customHeight="1" spans="1:20">
      <c r="A32" s="98" t="s">
        <v>158</v>
      </c>
      <c r="B32" s="98"/>
      <c r="C32" s="98"/>
      <c r="D32" s="98" t="s">
        <v>159</v>
      </c>
      <c r="E32" s="99"/>
      <c r="F32" s="99"/>
      <c r="G32" s="99"/>
      <c r="H32" s="99">
        <v>7952335.09</v>
      </c>
      <c r="I32" s="99">
        <v>7952335.09</v>
      </c>
      <c r="J32" s="99"/>
      <c r="K32" s="99">
        <v>7952335.09</v>
      </c>
      <c r="L32" s="99">
        <v>7952335.09</v>
      </c>
      <c r="M32" s="99">
        <v>7952335.09</v>
      </c>
      <c r="N32" s="99">
        <v>0</v>
      </c>
      <c r="O32" s="99"/>
      <c r="P32" s="99">
        <v>0</v>
      </c>
      <c r="Q32" s="99">
        <v>0</v>
      </c>
      <c r="R32" s="99">
        <v>0</v>
      </c>
      <c r="S32" s="99">
        <v>0</v>
      </c>
      <c r="T32" s="99">
        <v>0</v>
      </c>
    </row>
    <row r="33" ht="19.5" customHeight="1" spans="1:20">
      <c r="A33" s="98" t="s">
        <v>160</v>
      </c>
      <c r="B33" s="98"/>
      <c r="C33" s="98"/>
      <c r="D33" s="98" t="s">
        <v>161</v>
      </c>
      <c r="E33" s="99"/>
      <c r="F33" s="99"/>
      <c r="G33" s="99"/>
      <c r="H33" s="99">
        <v>6772504.11</v>
      </c>
      <c r="I33" s="99">
        <v>6772504.11</v>
      </c>
      <c r="J33" s="99"/>
      <c r="K33" s="99">
        <v>6772504.11</v>
      </c>
      <c r="L33" s="99">
        <v>6772504.11</v>
      </c>
      <c r="M33" s="99">
        <v>6772504.11</v>
      </c>
      <c r="N33" s="99">
        <v>0</v>
      </c>
      <c r="O33" s="99"/>
      <c r="P33" s="99">
        <v>0</v>
      </c>
      <c r="Q33" s="99">
        <v>0</v>
      </c>
      <c r="R33" s="99">
        <v>0</v>
      </c>
      <c r="S33" s="99">
        <v>0</v>
      </c>
      <c r="T33" s="99">
        <v>0</v>
      </c>
    </row>
    <row r="34" ht="19.5" customHeight="1" spans="1:20">
      <c r="A34" s="98" t="s">
        <v>162</v>
      </c>
      <c r="B34" s="98"/>
      <c r="C34" s="98"/>
      <c r="D34" s="98" t="s">
        <v>163</v>
      </c>
      <c r="E34" s="99"/>
      <c r="F34" s="99"/>
      <c r="G34" s="99"/>
      <c r="H34" s="99">
        <v>1133249.05</v>
      </c>
      <c r="I34" s="99">
        <v>1133249.05</v>
      </c>
      <c r="J34" s="99"/>
      <c r="K34" s="99">
        <v>1133249.05</v>
      </c>
      <c r="L34" s="99">
        <v>1133249.05</v>
      </c>
      <c r="M34" s="99">
        <v>1133249.05</v>
      </c>
      <c r="N34" s="99">
        <v>0</v>
      </c>
      <c r="O34" s="99"/>
      <c r="P34" s="99">
        <v>0</v>
      </c>
      <c r="Q34" s="99">
        <v>0</v>
      </c>
      <c r="R34" s="99">
        <v>0</v>
      </c>
      <c r="S34" s="99">
        <v>0</v>
      </c>
      <c r="T34" s="99">
        <v>0</v>
      </c>
    </row>
    <row r="35" ht="19.5" customHeight="1" spans="1:20">
      <c r="A35" s="98" t="s">
        <v>164</v>
      </c>
      <c r="B35" s="98"/>
      <c r="C35" s="98"/>
      <c r="D35" s="98" t="s">
        <v>165</v>
      </c>
      <c r="E35" s="99"/>
      <c r="F35" s="99"/>
      <c r="G35" s="99"/>
      <c r="H35" s="99">
        <v>46581.93</v>
      </c>
      <c r="I35" s="99">
        <v>46581.93</v>
      </c>
      <c r="J35" s="99"/>
      <c r="K35" s="99">
        <v>46581.93</v>
      </c>
      <c r="L35" s="99">
        <v>46581.93</v>
      </c>
      <c r="M35" s="99">
        <v>46581.93</v>
      </c>
      <c r="N35" s="99">
        <v>0</v>
      </c>
      <c r="O35" s="99"/>
      <c r="P35" s="99">
        <v>0</v>
      </c>
      <c r="Q35" s="99">
        <v>0</v>
      </c>
      <c r="R35" s="99">
        <v>0</v>
      </c>
      <c r="S35" s="99">
        <v>0</v>
      </c>
      <c r="T35" s="99">
        <v>0</v>
      </c>
    </row>
    <row r="36" ht="19.5" customHeight="1" spans="1:20">
      <c r="A36" s="98" t="s">
        <v>231</v>
      </c>
      <c r="B36" s="98"/>
      <c r="C36" s="98"/>
      <c r="D36" s="98" t="s">
        <v>232</v>
      </c>
      <c r="E36" s="99">
        <v>0</v>
      </c>
      <c r="F36" s="99">
        <v>0</v>
      </c>
      <c r="G36" s="99">
        <v>0</v>
      </c>
      <c r="H36" s="99"/>
      <c r="I36" s="99"/>
      <c r="J36" s="99"/>
      <c r="K36" s="99"/>
      <c r="L36" s="99"/>
      <c r="M36" s="99"/>
      <c r="N36" s="99"/>
      <c r="O36" s="99"/>
      <c r="P36" s="99">
        <v>0</v>
      </c>
      <c r="Q36" s="99">
        <v>0</v>
      </c>
      <c r="R36" s="99"/>
      <c r="S36" s="99"/>
      <c r="T36" s="99"/>
    </row>
    <row r="37" ht="19.5" customHeight="1" spans="1:20">
      <c r="A37" s="98" t="s">
        <v>233</v>
      </c>
      <c r="B37" s="98"/>
      <c r="C37" s="98"/>
      <c r="D37" s="98" t="s">
        <v>234</v>
      </c>
      <c r="E37" s="99">
        <v>0</v>
      </c>
      <c r="F37" s="99">
        <v>0</v>
      </c>
      <c r="G37" s="99">
        <v>0</v>
      </c>
      <c r="H37" s="99"/>
      <c r="I37" s="99"/>
      <c r="J37" s="99"/>
      <c r="K37" s="99"/>
      <c r="L37" s="99"/>
      <c r="M37" s="99"/>
      <c r="N37" s="99"/>
      <c r="O37" s="99"/>
      <c r="P37" s="99">
        <v>0</v>
      </c>
      <c r="Q37" s="99">
        <v>0</v>
      </c>
      <c r="R37" s="99"/>
      <c r="S37" s="99"/>
      <c r="T37" s="99"/>
    </row>
    <row r="38" ht="19.5" customHeight="1" spans="1:20">
      <c r="A38" s="98" t="s">
        <v>235</v>
      </c>
      <c r="B38" s="98"/>
      <c r="C38" s="98"/>
      <c r="D38" s="98" t="s">
        <v>236</v>
      </c>
      <c r="E38" s="99">
        <v>0</v>
      </c>
      <c r="F38" s="99">
        <v>0</v>
      </c>
      <c r="G38" s="99">
        <v>0</v>
      </c>
      <c r="H38" s="99"/>
      <c r="I38" s="99"/>
      <c r="J38" s="99"/>
      <c r="K38" s="99"/>
      <c r="L38" s="99"/>
      <c r="M38" s="99"/>
      <c r="N38" s="99"/>
      <c r="O38" s="99"/>
      <c r="P38" s="99">
        <v>0</v>
      </c>
      <c r="Q38" s="99">
        <v>0</v>
      </c>
      <c r="R38" s="99"/>
      <c r="S38" s="99"/>
      <c r="T38" s="99"/>
    </row>
    <row r="39" ht="19.5" customHeight="1" spans="1:20">
      <c r="A39" s="98" t="s">
        <v>166</v>
      </c>
      <c r="B39" s="98"/>
      <c r="C39" s="98"/>
      <c r="D39" s="98" t="s">
        <v>167</v>
      </c>
      <c r="E39" s="99"/>
      <c r="F39" s="99"/>
      <c r="G39" s="99"/>
      <c r="H39" s="99">
        <v>5643652</v>
      </c>
      <c r="I39" s="99">
        <v>5643652</v>
      </c>
      <c r="J39" s="99"/>
      <c r="K39" s="99">
        <v>5643652</v>
      </c>
      <c r="L39" s="99">
        <v>5643652</v>
      </c>
      <c r="M39" s="99">
        <v>5643652</v>
      </c>
      <c r="N39" s="99">
        <v>0</v>
      </c>
      <c r="O39" s="99"/>
      <c r="P39" s="99">
        <v>0</v>
      </c>
      <c r="Q39" s="99">
        <v>0</v>
      </c>
      <c r="R39" s="99">
        <v>0</v>
      </c>
      <c r="S39" s="99">
        <v>0</v>
      </c>
      <c r="T39" s="99">
        <v>0</v>
      </c>
    </row>
    <row r="40" ht="19.5" customHeight="1" spans="1:20">
      <c r="A40" s="98" t="s">
        <v>168</v>
      </c>
      <c r="B40" s="98"/>
      <c r="C40" s="98"/>
      <c r="D40" s="98" t="s">
        <v>169</v>
      </c>
      <c r="E40" s="99"/>
      <c r="F40" s="99"/>
      <c r="G40" s="99"/>
      <c r="H40" s="99">
        <v>5643652</v>
      </c>
      <c r="I40" s="99">
        <v>5643652</v>
      </c>
      <c r="J40" s="99"/>
      <c r="K40" s="99">
        <v>5643652</v>
      </c>
      <c r="L40" s="99">
        <v>5643652</v>
      </c>
      <c r="M40" s="99">
        <v>5643652</v>
      </c>
      <c r="N40" s="99">
        <v>0</v>
      </c>
      <c r="O40" s="99"/>
      <c r="P40" s="99">
        <v>0</v>
      </c>
      <c r="Q40" s="99">
        <v>0</v>
      </c>
      <c r="R40" s="99">
        <v>0</v>
      </c>
      <c r="S40" s="99">
        <v>0</v>
      </c>
      <c r="T40" s="99">
        <v>0</v>
      </c>
    </row>
    <row r="41" ht="19.5" customHeight="1" spans="1:20">
      <c r="A41" s="98" t="s">
        <v>170</v>
      </c>
      <c r="B41" s="98"/>
      <c r="C41" s="98"/>
      <c r="D41" s="98" t="s">
        <v>171</v>
      </c>
      <c r="E41" s="99"/>
      <c r="F41" s="99"/>
      <c r="G41" s="99"/>
      <c r="H41" s="99">
        <v>5572802</v>
      </c>
      <c r="I41" s="99">
        <v>5572802</v>
      </c>
      <c r="J41" s="99"/>
      <c r="K41" s="99">
        <v>5572802</v>
      </c>
      <c r="L41" s="99">
        <v>5572802</v>
      </c>
      <c r="M41" s="99">
        <v>5572802</v>
      </c>
      <c r="N41" s="99">
        <v>0</v>
      </c>
      <c r="O41" s="99"/>
      <c r="P41" s="99">
        <v>0</v>
      </c>
      <c r="Q41" s="99">
        <v>0</v>
      </c>
      <c r="R41" s="99">
        <v>0</v>
      </c>
      <c r="S41" s="99">
        <v>0</v>
      </c>
      <c r="T41" s="99">
        <v>0</v>
      </c>
    </row>
    <row r="42" ht="19.5" customHeight="1" spans="1:20">
      <c r="A42" s="98" t="s">
        <v>172</v>
      </c>
      <c r="B42" s="98"/>
      <c r="C42" s="98"/>
      <c r="D42" s="98" t="s">
        <v>173</v>
      </c>
      <c r="E42" s="99"/>
      <c r="F42" s="99"/>
      <c r="G42" s="99"/>
      <c r="H42" s="99">
        <v>70850</v>
      </c>
      <c r="I42" s="99">
        <v>70850</v>
      </c>
      <c r="J42" s="99"/>
      <c r="K42" s="99">
        <v>70850</v>
      </c>
      <c r="L42" s="99">
        <v>70850</v>
      </c>
      <c r="M42" s="99">
        <v>70850</v>
      </c>
      <c r="N42" s="99">
        <v>0</v>
      </c>
      <c r="O42" s="99"/>
      <c r="P42" s="99">
        <v>0</v>
      </c>
      <c r="Q42" s="99">
        <v>0</v>
      </c>
      <c r="R42" s="99">
        <v>0</v>
      </c>
      <c r="S42" s="99">
        <v>0</v>
      </c>
      <c r="T42" s="99">
        <v>0</v>
      </c>
    </row>
    <row r="43" ht="19.5" customHeight="1" spans="1:20">
      <c r="A43" s="148" t="s">
        <v>237</v>
      </c>
      <c r="B43" s="149"/>
      <c r="C43" s="149"/>
      <c r="D43" s="149"/>
      <c r="E43" s="149"/>
      <c r="F43" s="149"/>
      <c r="G43" s="149"/>
      <c r="H43" s="149"/>
      <c r="I43" s="149"/>
      <c r="J43" s="149"/>
      <c r="K43" s="149"/>
      <c r="L43" s="149"/>
      <c r="M43" s="149"/>
      <c r="N43" s="149"/>
      <c r="O43" s="149"/>
      <c r="P43" s="149"/>
      <c r="Q43" s="149"/>
      <c r="R43" s="149"/>
      <c r="S43" s="149"/>
      <c r="T43" s="150"/>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9.375" customWidth="1"/>
    <col min="2" max="2" width="32.875" customWidth="1"/>
    <col min="3" max="3" width="20.125" customWidth="1"/>
    <col min="4" max="4" width="10.625" customWidth="1"/>
    <col min="5" max="5" width="22.75" customWidth="1"/>
    <col min="6" max="6" width="19.375" customWidth="1"/>
    <col min="7" max="7" width="11" customWidth="1"/>
    <col min="8" max="8" width="36.875" customWidth="1"/>
    <col min="9" max="9" width="17.125" customWidth="1"/>
  </cols>
  <sheetData>
    <row r="1" ht="27" spans="5:5">
      <c r="E1" s="151" t="s">
        <v>238</v>
      </c>
    </row>
    <row r="2" ht="19" customHeight="1" spans="9:9">
      <c r="I2" s="96" t="s">
        <v>239</v>
      </c>
    </row>
    <row r="3" ht="19" customHeight="1" spans="1:9">
      <c r="A3" s="96" t="s">
        <v>2</v>
      </c>
      <c r="I3" s="96" t="s">
        <v>3</v>
      </c>
    </row>
    <row r="4" ht="19.5" customHeight="1" spans="1:9">
      <c r="A4" s="152" t="s">
        <v>220</v>
      </c>
      <c r="B4" s="152"/>
      <c r="C4" s="152"/>
      <c r="D4" s="152" t="s">
        <v>219</v>
      </c>
      <c r="E4" s="152"/>
      <c r="F4" s="152"/>
      <c r="G4" s="152"/>
      <c r="H4" s="152"/>
      <c r="I4" s="152"/>
    </row>
    <row r="5" ht="19.5" customHeight="1" spans="1:9">
      <c r="A5" s="152" t="s">
        <v>240</v>
      </c>
      <c r="B5" s="152" t="s">
        <v>123</v>
      </c>
      <c r="C5" s="152" t="s">
        <v>8</v>
      </c>
      <c r="D5" s="152" t="s">
        <v>240</v>
      </c>
      <c r="E5" s="152" t="s">
        <v>123</v>
      </c>
      <c r="F5" s="152" t="s">
        <v>8</v>
      </c>
      <c r="G5" s="152" t="s">
        <v>240</v>
      </c>
      <c r="H5" s="152" t="s">
        <v>123</v>
      </c>
      <c r="I5" s="152" t="s">
        <v>8</v>
      </c>
    </row>
    <row r="6" ht="19.5" customHeight="1" spans="1:9">
      <c r="A6" s="152"/>
      <c r="B6" s="152"/>
      <c r="C6" s="152"/>
      <c r="D6" s="152"/>
      <c r="E6" s="152"/>
      <c r="F6" s="152"/>
      <c r="G6" s="152"/>
      <c r="H6" s="152"/>
      <c r="I6" s="152"/>
    </row>
    <row r="7" ht="19.5" customHeight="1" spans="1:9">
      <c r="A7" s="98" t="s">
        <v>241</v>
      </c>
      <c r="B7" s="98" t="s">
        <v>242</v>
      </c>
      <c r="C7" s="99">
        <v>87533293.08</v>
      </c>
      <c r="D7" s="98" t="s">
        <v>243</v>
      </c>
      <c r="E7" s="98" t="s">
        <v>244</v>
      </c>
      <c r="F7" s="99">
        <v>2961320.68</v>
      </c>
      <c r="G7" s="98" t="s">
        <v>245</v>
      </c>
      <c r="H7" s="98" t="s">
        <v>246</v>
      </c>
      <c r="I7" s="99">
        <v>0</v>
      </c>
    </row>
    <row r="8" ht="19.5" customHeight="1" spans="1:9">
      <c r="A8" s="98" t="s">
        <v>247</v>
      </c>
      <c r="B8" s="98" t="s">
        <v>248</v>
      </c>
      <c r="C8" s="99">
        <v>25266142</v>
      </c>
      <c r="D8" s="98" t="s">
        <v>249</v>
      </c>
      <c r="E8" s="98" t="s">
        <v>250</v>
      </c>
      <c r="F8" s="99">
        <v>451241.77</v>
      </c>
      <c r="G8" s="98" t="s">
        <v>251</v>
      </c>
      <c r="H8" s="98" t="s">
        <v>252</v>
      </c>
      <c r="I8" s="99">
        <v>0</v>
      </c>
    </row>
    <row r="9" ht="19.5" customHeight="1" spans="1:9">
      <c r="A9" s="98" t="s">
        <v>253</v>
      </c>
      <c r="B9" s="98" t="s">
        <v>254</v>
      </c>
      <c r="C9" s="99">
        <v>1203620</v>
      </c>
      <c r="D9" s="98" t="s">
        <v>255</v>
      </c>
      <c r="E9" s="98" t="s">
        <v>256</v>
      </c>
      <c r="F9" s="99">
        <v>133489.29</v>
      </c>
      <c r="G9" s="98" t="s">
        <v>257</v>
      </c>
      <c r="H9" s="98" t="s">
        <v>258</v>
      </c>
      <c r="I9" s="99">
        <v>0</v>
      </c>
    </row>
    <row r="10" ht="19.5" customHeight="1" spans="1:9">
      <c r="A10" s="98" t="s">
        <v>259</v>
      </c>
      <c r="B10" s="98" t="s">
        <v>260</v>
      </c>
      <c r="C10" s="99">
        <v>0</v>
      </c>
      <c r="D10" s="98" t="s">
        <v>261</v>
      </c>
      <c r="E10" s="98" t="s">
        <v>262</v>
      </c>
      <c r="F10" s="99">
        <v>0</v>
      </c>
      <c r="G10" s="98" t="s">
        <v>263</v>
      </c>
      <c r="H10" s="98" t="s">
        <v>264</v>
      </c>
      <c r="I10" s="99">
        <v>0</v>
      </c>
    </row>
    <row r="11" ht="19.5" customHeight="1" spans="1:9">
      <c r="A11" s="98" t="s">
        <v>265</v>
      </c>
      <c r="B11" s="98" t="s">
        <v>266</v>
      </c>
      <c r="C11" s="99">
        <v>0</v>
      </c>
      <c r="D11" s="98" t="s">
        <v>267</v>
      </c>
      <c r="E11" s="98" t="s">
        <v>268</v>
      </c>
      <c r="F11" s="99">
        <v>0</v>
      </c>
      <c r="G11" s="98" t="s">
        <v>269</v>
      </c>
      <c r="H11" s="98" t="s">
        <v>270</v>
      </c>
      <c r="I11" s="99">
        <v>0</v>
      </c>
    </row>
    <row r="12" ht="19.5" customHeight="1" spans="1:9">
      <c r="A12" s="98" t="s">
        <v>271</v>
      </c>
      <c r="B12" s="98" t="s">
        <v>272</v>
      </c>
      <c r="C12" s="99">
        <v>33948123</v>
      </c>
      <c r="D12" s="98" t="s">
        <v>273</v>
      </c>
      <c r="E12" s="98" t="s">
        <v>274</v>
      </c>
      <c r="F12" s="99">
        <v>111776.86</v>
      </c>
      <c r="G12" s="98" t="s">
        <v>275</v>
      </c>
      <c r="H12" s="98" t="s">
        <v>276</v>
      </c>
      <c r="I12" s="99">
        <v>0</v>
      </c>
    </row>
    <row r="13" ht="19.5" customHeight="1" spans="1:9">
      <c r="A13" s="98" t="s">
        <v>277</v>
      </c>
      <c r="B13" s="98" t="s">
        <v>278</v>
      </c>
      <c r="C13" s="99">
        <v>8775577.94</v>
      </c>
      <c r="D13" s="98" t="s">
        <v>279</v>
      </c>
      <c r="E13" s="98" t="s">
        <v>280</v>
      </c>
      <c r="F13" s="99">
        <v>121933</v>
      </c>
      <c r="G13" s="98" t="s">
        <v>281</v>
      </c>
      <c r="H13" s="98" t="s">
        <v>282</v>
      </c>
      <c r="I13" s="99">
        <v>0</v>
      </c>
    </row>
    <row r="14" ht="19.5" customHeight="1" spans="1:9">
      <c r="A14" s="98" t="s">
        <v>283</v>
      </c>
      <c r="B14" s="98" t="s">
        <v>284</v>
      </c>
      <c r="C14" s="99">
        <v>1616547.29</v>
      </c>
      <c r="D14" s="98" t="s">
        <v>285</v>
      </c>
      <c r="E14" s="98" t="s">
        <v>286</v>
      </c>
      <c r="F14" s="99">
        <v>29282.13</v>
      </c>
      <c r="G14" s="98" t="s">
        <v>287</v>
      </c>
      <c r="H14" s="98" t="s">
        <v>288</v>
      </c>
      <c r="I14" s="99">
        <v>0</v>
      </c>
    </row>
    <row r="15" ht="19.5" customHeight="1" spans="1:9">
      <c r="A15" s="98" t="s">
        <v>289</v>
      </c>
      <c r="B15" s="98" t="s">
        <v>290</v>
      </c>
      <c r="C15" s="99">
        <v>6772504.11</v>
      </c>
      <c r="D15" s="98" t="s">
        <v>291</v>
      </c>
      <c r="E15" s="98" t="s">
        <v>292</v>
      </c>
      <c r="F15" s="99">
        <v>0</v>
      </c>
      <c r="G15" s="98" t="s">
        <v>293</v>
      </c>
      <c r="H15" s="98" t="s">
        <v>294</v>
      </c>
      <c r="I15" s="99">
        <v>0</v>
      </c>
    </row>
    <row r="16" ht="19.5" customHeight="1" spans="1:9">
      <c r="A16" s="98" t="s">
        <v>295</v>
      </c>
      <c r="B16" s="98" t="s">
        <v>296</v>
      </c>
      <c r="C16" s="99">
        <v>1133249.05</v>
      </c>
      <c r="D16" s="98" t="s">
        <v>297</v>
      </c>
      <c r="E16" s="98" t="s">
        <v>298</v>
      </c>
      <c r="F16" s="99">
        <v>0</v>
      </c>
      <c r="G16" s="98" t="s">
        <v>299</v>
      </c>
      <c r="H16" s="98" t="s">
        <v>300</v>
      </c>
      <c r="I16" s="99">
        <v>0</v>
      </c>
    </row>
    <row r="17" ht="19.5" customHeight="1" spans="1:9">
      <c r="A17" s="98" t="s">
        <v>301</v>
      </c>
      <c r="B17" s="98" t="s">
        <v>302</v>
      </c>
      <c r="C17" s="99">
        <v>229740.46</v>
      </c>
      <c r="D17" s="98" t="s">
        <v>303</v>
      </c>
      <c r="E17" s="98" t="s">
        <v>304</v>
      </c>
      <c r="F17" s="99">
        <v>27754</v>
      </c>
      <c r="G17" s="98" t="s">
        <v>305</v>
      </c>
      <c r="H17" s="98" t="s">
        <v>306</v>
      </c>
      <c r="I17" s="99">
        <v>0</v>
      </c>
    </row>
    <row r="18" ht="19.5" customHeight="1" spans="1:9">
      <c r="A18" s="98" t="s">
        <v>307</v>
      </c>
      <c r="B18" s="98" t="s">
        <v>308</v>
      </c>
      <c r="C18" s="99">
        <v>5572802</v>
      </c>
      <c r="D18" s="98" t="s">
        <v>309</v>
      </c>
      <c r="E18" s="98" t="s">
        <v>310</v>
      </c>
      <c r="F18" s="99">
        <v>0</v>
      </c>
      <c r="G18" s="98" t="s">
        <v>311</v>
      </c>
      <c r="H18" s="98" t="s">
        <v>312</v>
      </c>
      <c r="I18" s="99">
        <v>0</v>
      </c>
    </row>
    <row r="19" ht="19.5" customHeight="1" spans="1:9">
      <c r="A19" s="98" t="s">
        <v>313</v>
      </c>
      <c r="B19" s="98" t="s">
        <v>314</v>
      </c>
      <c r="C19" s="99">
        <v>0</v>
      </c>
      <c r="D19" s="98" t="s">
        <v>315</v>
      </c>
      <c r="E19" s="98" t="s">
        <v>316</v>
      </c>
      <c r="F19" s="99">
        <v>194698.19</v>
      </c>
      <c r="G19" s="98" t="s">
        <v>317</v>
      </c>
      <c r="H19" s="98" t="s">
        <v>318</v>
      </c>
      <c r="I19" s="99">
        <v>0</v>
      </c>
    </row>
    <row r="20" ht="19.5" customHeight="1" spans="1:9">
      <c r="A20" s="98" t="s">
        <v>319</v>
      </c>
      <c r="B20" s="98" t="s">
        <v>320</v>
      </c>
      <c r="C20" s="99">
        <v>3014987.23</v>
      </c>
      <c r="D20" s="98" t="s">
        <v>321</v>
      </c>
      <c r="E20" s="98" t="s">
        <v>322</v>
      </c>
      <c r="F20" s="99">
        <v>0</v>
      </c>
      <c r="G20" s="98" t="s">
        <v>323</v>
      </c>
      <c r="H20" s="98" t="s">
        <v>324</v>
      </c>
      <c r="I20" s="99">
        <v>0</v>
      </c>
    </row>
    <row r="21" ht="19.5" customHeight="1" spans="1:9">
      <c r="A21" s="98" t="s">
        <v>325</v>
      </c>
      <c r="B21" s="98" t="s">
        <v>326</v>
      </c>
      <c r="C21" s="99">
        <v>2213389.04</v>
      </c>
      <c r="D21" s="98" t="s">
        <v>327</v>
      </c>
      <c r="E21" s="98" t="s">
        <v>328</v>
      </c>
      <c r="F21" s="99">
        <v>0</v>
      </c>
      <c r="G21" s="98" t="s">
        <v>329</v>
      </c>
      <c r="H21" s="98" t="s">
        <v>330</v>
      </c>
      <c r="I21" s="99">
        <v>0</v>
      </c>
    </row>
    <row r="22" ht="19.5" customHeight="1" spans="1:9">
      <c r="A22" s="98" t="s">
        <v>331</v>
      </c>
      <c r="B22" s="98" t="s">
        <v>332</v>
      </c>
      <c r="C22" s="99">
        <v>303525</v>
      </c>
      <c r="D22" s="98" t="s">
        <v>333</v>
      </c>
      <c r="E22" s="98" t="s">
        <v>334</v>
      </c>
      <c r="F22" s="99">
        <v>43481.12</v>
      </c>
      <c r="G22" s="98" t="s">
        <v>335</v>
      </c>
      <c r="H22" s="98" t="s">
        <v>336</v>
      </c>
      <c r="I22" s="99">
        <v>0</v>
      </c>
    </row>
    <row r="23" ht="19.5" customHeight="1" spans="1:9">
      <c r="A23" s="98" t="s">
        <v>337</v>
      </c>
      <c r="B23" s="98" t="s">
        <v>338</v>
      </c>
      <c r="C23" s="99">
        <v>0</v>
      </c>
      <c r="D23" s="98" t="s">
        <v>339</v>
      </c>
      <c r="E23" s="98" t="s">
        <v>340</v>
      </c>
      <c r="F23" s="99">
        <v>0</v>
      </c>
      <c r="G23" s="98" t="s">
        <v>341</v>
      </c>
      <c r="H23" s="98" t="s">
        <v>342</v>
      </c>
      <c r="I23" s="99">
        <v>0</v>
      </c>
    </row>
    <row r="24" ht="19.5" customHeight="1" spans="1:9">
      <c r="A24" s="98" t="s">
        <v>343</v>
      </c>
      <c r="B24" s="98" t="s">
        <v>344</v>
      </c>
      <c r="C24" s="99">
        <v>0</v>
      </c>
      <c r="D24" s="98" t="s">
        <v>345</v>
      </c>
      <c r="E24" s="98" t="s">
        <v>346</v>
      </c>
      <c r="F24" s="99">
        <v>39808.84</v>
      </c>
      <c r="G24" s="98" t="s">
        <v>347</v>
      </c>
      <c r="H24" s="98" t="s">
        <v>348</v>
      </c>
      <c r="I24" s="99">
        <v>0</v>
      </c>
    </row>
    <row r="25" ht="19.5" customHeight="1" spans="1:9">
      <c r="A25" s="98" t="s">
        <v>349</v>
      </c>
      <c r="B25" s="98" t="s">
        <v>350</v>
      </c>
      <c r="C25" s="99">
        <v>573005</v>
      </c>
      <c r="D25" s="98" t="s">
        <v>351</v>
      </c>
      <c r="E25" s="98" t="s">
        <v>352</v>
      </c>
      <c r="F25" s="99">
        <v>0</v>
      </c>
      <c r="G25" s="98" t="s">
        <v>353</v>
      </c>
      <c r="H25" s="98" t="s">
        <v>354</v>
      </c>
      <c r="I25" s="99">
        <v>0</v>
      </c>
    </row>
    <row r="26" ht="19.5" customHeight="1" spans="1:9">
      <c r="A26" s="98" t="s">
        <v>355</v>
      </c>
      <c r="B26" s="98" t="s">
        <v>356</v>
      </c>
      <c r="C26" s="99">
        <v>329180</v>
      </c>
      <c r="D26" s="98" t="s">
        <v>357</v>
      </c>
      <c r="E26" s="98" t="s">
        <v>358</v>
      </c>
      <c r="F26" s="99">
        <v>0</v>
      </c>
      <c r="G26" s="98" t="s">
        <v>359</v>
      </c>
      <c r="H26" s="98" t="s">
        <v>360</v>
      </c>
      <c r="I26" s="99">
        <v>0</v>
      </c>
    </row>
    <row r="27" ht="19.5" customHeight="1" spans="1:9">
      <c r="A27" s="98" t="s">
        <v>361</v>
      </c>
      <c r="B27" s="98" t="s">
        <v>362</v>
      </c>
      <c r="C27" s="99">
        <v>0</v>
      </c>
      <c r="D27" s="98" t="s">
        <v>363</v>
      </c>
      <c r="E27" s="98" t="s">
        <v>364</v>
      </c>
      <c r="F27" s="99">
        <v>1402878.49</v>
      </c>
      <c r="G27" s="98" t="s">
        <v>365</v>
      </c>
      <c r="H27" s="98" t="s">
        <v>366</v>
      </c>
      <c r="I27" s="99">
        <v>0</v>
      </c>
    </row>
    <row r="28" ht="19.5" customHeight="1" spans="1:9">
      <c r="A28" s="98" t="s">
        <v>367</v>
      </c>
      <c r="B28" s="98" t="s">
        <v>368</v>
      </c>
      <c r="C28" s="99">
        <v>0</v>
      </c>
      <c r="D28" s="98" t="s">
        <v>369</v>
      </c>
      <c r="E28" s="98" t="s">
        <v>370</v>
      </c>
      <c r="F28" s="99">
        <v>0</v>
      </c>
      <c r="G28" s="98" t="s">
        <v>371</v>
      </c>
      <c r="H28" s="98" t="s">
        <v>372</v>
      </c>
      <c r="I28" s="99">
        <v>0</v>
      </c>
    </row>
    <row r="29" ht="19.5" customHeight="1" spans="1:9">
      <c r="A29" s="98" t="s">
        <v>373</v>
      </c>
      <c r="B29" s="98" t="s">
        <v>374</v>
      </c>
      <c r="C29" s="99">
        <v>969984.64</v>
      </c>
      <c r="D29" s="98" t="s">
        <v>375</v>
      </c>
      <c r="E29" s="98" t="s">
        <v>376</v>
      </c>
      <c r="F29" s="99">
        <v>1130.36</v>
      </c>
      <c r="G29" s="98" t="s">
        <v>377</v>
      </c>
      <c r="H29" s="98" t="s">
        <v>378</v>
      </c>
      <c r="I29" s="99">
        <v>0</v>
      </c>
    </row>
    <row r="30" ht="19.5" customHeight="1" spans="1:9">
      <c r="A30" s="98" t="s">
        <v>379</v>
      </c>
      <c r="B30" s="98" t="s">
        <v>380</v>
      </c>
      <c r="C30" s="99">
        <v>0</v>
      </c>
      <c r="D30" s="98" t="s">
        <v>381</v>
      </c>
      <c r="E30" s="98" t="s">
        <v>382</v>
      </c>
      <c r="F30" s="99">
        <v>0</v>
      </c>
      <c r="G30" s="98" t="s">
        <v>383</v>
      </c>
      <c r="H30" s="98" t="s">
        <v>384</v>
      </c>
      <c r="I30" s="99">
        <v>0</v>
      </c>
    </row>
    <row r="31" ht="19.5" customHeight="1" spans="1:9">
      <c r="A31" s="98" t="s">
        <v>385</v>
      </c>
      <c r="B31" s="98" t="s">
        <v>386</v>
      </c>
      <c r="C31" s="99">
        <v>0</v>
      </c>
      <c r="D31" s="98" t="s">
        <v>387</v>
      </c>
      <c r="E31" s="98" t="s">
        <v>388</v>
      </c>
      <c r="F31" s="99">
        <v>0</v>
      </c>
      <c r="G31" s="98" t="s">
        <v>389</v>
      </c>
      <c r="H31" s="98" t="s">
        <v>390</v>
      </c>
      <c r="I31" s="99">
        <v>0</v>
      </c>
    </row>
    <row r="32" ht="19.5" customHeight="1" spans="1:9">
      <c r="A32" s="98" t="s">
        <v>391</v>
      </c>
      <c r="B32" s="98" t="s">
        <v>392</v>
      </c>
      <c r="C32" s="99">
        <v>0</v>
      </c>
      <c r="D32" s="98" t="s">
        <v>393</v>
      </c>
      <c r="E32" s="98" t="s">
        <v>394</v>
      </c>
      <c r="F32" s="99">
        <v>0</v>
      </c>
      <c r="G32" s="98" t="s">
        <v>395</v>
      </c>
      <c r="H32" s="98" t="s">
        <v>396</v>
      </c>
      <c r="I32" s="99">
        <v>0</v>
      </c>
    </row>
    <row r="33" ht="19.5" customHeight="1" spans="1:9">
      <c r="A33" s="98" t="s">
        <v>397</v>
      </c>
      <c r="B33" s="98" t="s">
        <v>398</v>
      </c>
      <c r="C33" s="99">
        <v>37694.4</v>
      </c>
      <c r="D33" s="98" t="s">
        <v>399</v>
      </c>
      <c r="E33" s="98" t="s">
        <v>400</v>
      </c>
      <c r="F33" s="99">
        <v>0</v>
      </c>
      <c r="G33" s="98" t="s">
        <v>401</v>
      </c>
      <c r="H33" s="98" t="s">
        <v>402</v>
      </c>
      <c r="I33" s="99">
        <v>0</v>
      </c>
    </row>
    <row r="34" ht="19.5" customHeight="1" spans="1:9">
      <c r="A34" s="98"/>
      <c r="B34" s="98"/>
      <c r="C34" s="153"/>
      <c r="D34" s="98" t="s">
        <v>403</v>
      </c>
      <c r="E34" s="98" t="s">
        <v>404</v>
      </c>
      <c r="F34" s="99">
        <v>403846.63</v>
      </c>
      <c r="G34" s="98" t="s">
        <v>405</v>
      </c>
      <c r="H34" s="98" t="s">
        <v>406</v>
      </c>
      <c r="I34" s="99">
        <v>0</v>
      </c>
    </row>
    <row r="35" ht="19.5" customHeight="1" spans="1:9">
      <c r="A35" s="98"/>
      <c r="B35" s="98"/>
      <c r="C35" s="153"/>
      <c r="D35" s="98" t="s">
        <v>407</v>
      </c>
      <c r="E35" s="98" t="s">
        <v>408</v>
      </c>
      <c r="F35" s="99">
        <v>0</v>
      </c>
      <c r="G35" s="98" t="s">
        <v>409</v>
      </c>
      <c r="H35" s="98" t="s">
        <v>410</v>
      </c>
      <c r="I35" s="99">
        <v>0</v>
      </c>
    </row>
    <row r="36" ht="19.5" customHeight="1" spans="1:9">
      <c r="A36" s="98"/>
      <c r="B36" s="98"/>
      <c r="C36" s="153"/>
      <c r="D36" s="98" t="s">
        <v>411</v>
      </c>
      <c r="E36" s="98" t="s">
        <v>412</v>
      </c>
      <c r="F36" s="99">
        <v>0</v>
      </c>
      <c r="G36" s="98"/>
      <c r="H36" s="98"/>
      <c r="I36" s="153"/>
    </row>
    <row r="37" ht="19.5" customHeight="1" spans="1:9">
      <c r="A37" s="98"/>
      <c r="B37" s="98"/>
      <c r="C37" s="153"/>
      <c r="D37" s="98" t="s">
        <v>413</v>
      </c>
      <c r="E37" s="98" t="s">
        <v>414</v>
      </c>
      <c r="F37" s="99">
        <v>0</v>
      </c>
      <c r="G37" s="98"/>
      <c r="H37" s="98"/>
      <c r="I37" s="153"/>
    </row>
    <row r="38" ht="19.5" customHeight="1" spans="1:9">
      <c r="A38" s="98"/>
      <c r="B38" s="98"/>
      <c r="C38" s="153"/>
      <c r="D38" s="98" t="s">
        <v>415</v>
      </c>
      <c r="E38" s="98" t="s">
        <v>416</v>
      </c>
      <c r="F38" s="99">
        <v>0</v>
      </c>
      <c r="G38" s="98"/>
      <c r="H38" s="98"/>
      <c r="I38" s="153"/>
    </row>
    <row r="39" ht="19.5" customHeight="1" spans="1:9">
      <c r="A39" s="98"/>
      <c r="B39" s="98"/>
      <c r="C39" s="153"/>
      <c r="D39" s="98" t="s">
        <v>417</v>
      </c>
      <c r="E39" s="98" t="s">
        <v>418</v>
      </c>
      <c r="F39" s="99">
        <v>0</v>
      </c>
      <c r="G39" s="98"/>
      <c r="H39" s="98"/>
      <c r="I39" s="153"/>
    </row>
    <row r="40" ht="19.5" customHeight="1" spans="1:9">
      <c r="A40" s="97" t="s">
        <v>419</v>
      </c>
      <c r="B40" s="97"/>
      <c r="C40" s="99">
        <v>89746682.12</v>
      </c>
      <c r="D40" s="97" t="s">
        <v>420</v>
      </c>
      <c r="E40" s="97"/>
      <c r="F40" s="97"/>
      <c r="G40" s="97"/>
      <c r="H40" s="97"/>
      <c r="I40" s="99">
        <v>2961320.68</v>
      </c>
    </row>
    <row r="41" ht="19.5" customHeight="1" spans="1:9">
      <c r="A41" s="148" t="s">
        <v>421</v>
      </c>
      <c r="B41" s="149"/>
      <c r="C41" s="149"/>
      <c r="D41" s="149"/>
      <c r="E41" s="149"/>
      <c r="F41" s="149"/>
      <c r="G41" s="149"/>
      <c r="H41" s="149"/>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30" customWidth="1"/>
    <col min="3" max="3" width="15" customWidth="1"/>
    <col min="4" max="4" width="10" customWidth="1"/>
    <col min="5" max="5" width="24.125" customWidth="1"/>
    <col min="6" max="6" width="15" customWidth="1"/>
    <col min="7" max="7" width="8.375" customWidth="1"/>
    <col min="8" max="8" width="26.625" customWidth="1"/>
    <col min="9" max="9" width="15" customWidth="1"/>
    <col min="10" max="10" width="8.375" customWidth="1"/>
    <col min="11" max="11" width="39.75" customWidth="1"/>
    <col min="12" max="12" width="15" customWidth="1"/>
  </cols>
  <sheetData>
    <row r="1" ht="27" spans="7:7">
      <c r="G1" s="147" t="s">
        <v>422</v>
      </c>
    </row>
    <row r="2" ht="14.25" spans="12:12">
      <c r="L2" s="96" t="s">
        <v>423</v>
      </c>
    </row>
    <row r="3" ht="14.25" spans="1:12">
      <c r="A3" s="96" t="s">
        <v>2</v>
      </c>
      <c r="L3" s="96" t="s">
        <v>3</v>
      </c>
    </row>
    <row r="4" ht="15" customHeight="1" spans="1:12">
      <c r="A4" s="97" t="s">
        <v>424</v>
      </c>
      <c r="B4" s="97"/>
      <c r="C4" s="97"/>
      <c r="D4" s="97"/>
      <c r="E4" s="97"/>
      <c r="F4" s="97"/>
      <c r="G4" s="97"/>
      <c r="H4" s="97"/>
      <c r="I4" s="97"/>
      <c r="J4" s="97"/>
      <c r="K4" s="97"/>
      <c r="L4" s="97"/>
    </row>
    <row r="5" ht="15" customHeight="1" spans="1:12">
      <c r="A5" s="97" t="s">
        <v>240</v>
      </c>
      <c r="B5" s="97" t="s">
        <v>123</v>
      </c>
      <c r="C5" s="97" t="s">
        <v>8</v>
      </c>
      <c r="D5" s="97" t="s">
        <v>240</v>
      </c>
      <c r="E5" s="97" t="s">
        <v>123</v>
      </c>
      <c r="F5" s="97" t="s">
        <v>8</v>
      </c>
      <c r="G5" s="97" t="s">
        <v>240</v>
      </c>
      <c r="H5" s="97" t="s">
        <v>123</v>
      </c>
      <c r="I5" s="97" t="s">
        <v>8</v>
      </c>
      <c r="J5" s="97" t="s">
        <v>240</v>
      </c>
      <c r="K5" s="97" t="s">
        <v>123</v>
      </c>
      <c r="L5" s="97" t="s">
        <v>8</v>
      </c>
    </row>
    <row r="6" ht="15" customHeight="1" spans="1:12">
      <c r="A6" s="98" t="s">
        <v>241</v>
      </c>
      <c r="B6" s="98" t="s">
        <v>242</v>
      </c>
      <c r="C6" s="99">
        <v>0</v>
      </c>
      <c r="D6" s="98" t="s">
        <v>243</v>
      </c>
      <c r="E6" s="98" t="s">
        <v>244</v>
      </c>
      <c r="F6" s="99">
        <v>241229.42</v>
      </c>
      <c r="G6" s="98" t="s">
        <v>425</v>
      </c>
      <c r="H6" s="98" t="s">
        <v>426</v>
      </c>
      <c r="I6" s="99">
        <v>0</v>
      </c>
      <c r="J6" s="98" t="s">
        <v>427</v>
      </c>
      <c r="K6" s="98" t="s">
        <v>428</v>
      </c>
      <c r="L6" s="99">
        <v>0</v>
      </c>
    </row>
    <row r="7" ht="15" customHeight="1" spans="1:12">
      <c r="A7" s="98" t="s">
        <v>247</v>
      </c>
      <c r="B7" s="98" t="s">
        <v>248</v>
      </c>
      <c r="C7" s="99">
        <v>0</v>
      </c>
      <c r="D7" s="98" t="s">
        <v>249</v>
      </c>
      <c r="E7" s="98" t="s">
        <v>250</v>
      </c>
      <c r="F7" s="99">
        <v>23449.82</v>
      </c>
      <c r="G7" s="98" t="s">
        <v>429</v>
      </c>
      <c r="H7" s="98" t="s">
        <v>252</v>
      </c>
      <c r="I7" s="99">
        <v>0</v>
      </c>
      <c r="J7" s="98" t="s">
        <v>430</v>
      </c>
      <c r="K7" s="98" t="s">
        <v>354</v>
      </c>
      <c r="L7" s="99">
        <v>0</v>
      </c>
    </row>
    <row r="8" ht="15" customHeight="1" spans="1:12">
      <c r="A8" s="98" t="s">
        <v>253</v>
      </c>
      <c r="B8" s="98" t="s">
        <v>254</v>
      </c>
      <c r="C8" s="99">
        <v>0</v>
      </c>
      <c r="D8" s="98" t="s">
        <v>255</v>
      </c>
      <c r="E8" s="98" t="s">
        <v>256</v>
      </c>
      <c r="F8" s="99">
        <v>0</v>
      </c>
      <c r="G8" s="98" t="s">
        <v>431</v>
      </c>
      <c r="H8" s="98" t="s">
        <v>258</v>
      </c>
      <c r="I8" s="99">
        <v>0</v>
      </c>
      <c r="J8" s="98" t="s">
        <v>432</v>
      </c>
      <c r="K8" s="98" t="s">
        <v>378</v>
      </c>
      <c r="L8" s="99">
        <v>0</v>
      </c>
    </row>
    <row r="9" ht="15" customHeight="1" spans="1:12">
      <c r="A9" s="98" t="s">
        <v>259</v>
      </c>
      <c r="B9" s="98" t="s">
        <v>260</v>
      </c>
      <c r="C9" s="99">
        <v>0</v>
      </c>
      <c r="D9" s="98" t="s">
        <v>261</v>
      </c>
      <c r="E9" s="98" t="s">
        <v>262</v>
      </c>
      <c r="F9" s="99">
        <v>0</v>
      </c>
      <c r="G9" s="98" t="s">
        <v>433</v>
      </c>
      <c r="H9" s="98" t="s">
        <v>264</v>
      </c>
      <c r="I9" s="99">
        <v>0</v>
      </c>
      <c r="J9" s="98" t="s">
        <v>347</v>
      </c>
      <c r="K9" s="98" t="s">
        <v>348</v>
      </c>
      <c r="L9" s="99">
        <v>0</v>
      </c>
    </row>
    <row r="10" ht="15" customHeight="1" spans="1:12">
      <c r="A10" s="98" t="s">
        <v>265</v>
      </c>
      <c r="B10" s="98" t="s">
        <v>266</v>
      </c>
      <c r="C10" s="99">
        <v>0</v>
      </c>
      <c r="D10" s="98" t="s">
        <v>267</v>
      </c>
      <c r="E10" s="98" t="s">
        <v>268</v>
      </c>
      <c r="F10" s="99">
        <v>0</v>
      </c>
      <c r="G10" s="98" t="s">
        <v>434</v>
      </c>
      <c r="H10" s="98" t="s">
        <v>270</v>
      </c>
      <c r="I10" s="99">
        <v>0</v>
      </c>
      <c r="J10" s="98" t="s">
        <v>353</v>
      </c>
      <c r="K10" s="98" t="s">
        <v>354</v>
      </c>
      <c r="L10" s="99">
        <v>0</v>
      </c>
    </row>
    <row r="11" ht="15" customHeight="1" spans="1:12">
      <c r="A11" s="98" t="s">
        <v>271</v>
      </c>
      <c r="B11" s="98" t="s">
        <v>272</v>
      </c>
      <c r="C11" s="99">
        <v>0</v>
      </c>
      <c r="D11" s="98" t="s">
        <v>273</v>
      </c>
      <c r="E11" s="98" t="s">
        <v>274</v>
      </c>
      <c r="F11" s="99">
        <v>0</v>
      </c>
      <c r="G11" s="98" t="s">
        <v>435</v>
      </c>
      <c r="H11" s="98" t="s">
        <v>276</v>
      </c>
      <c r="I11" s="99">
        <v>0</v>
      </c>
      <c r="J11" s="98" t="s">
        <v>359</v>
      </c>
      <c r="K11" s="98" t="s">
        <v>360</v>
      </c>
      <c r="L11" s="99">
        <v>0</v>
      </c>
    </row>
    <row r="12" ht="15" customHeight="1" spans="1:12">
      <c r="A12" s="98" t="s">
        <v>277</v>
      </c>
      <c r="B12" s="98" t="s">
        <v>278</v>
      </c>
      <c r="C12" s="99">
        <v>0</v>
      </c>
      <c r="D12" s="98" t="s">
        <v>279</v>
      </c>
      <c r="E12" s="98" t="s">
        <v>280</v>
      </c>
      <c r="F12" s="99">
        <v>0</v>
      </c>
      <c r="G12" s="98" t="s">
        <v>436</v>
      </c>
      <c r="H12" s="98" t="s">
        <v>282</v>
      </c>
      <c r="I12" s="99">
        <v>0</v>
      </c>
      <c r="J12" s="98" t="s">
        <v>365</v>
      </c>
      <c r="K12" s="98" t="s">
        <v>366</v>
      </c>
      <c r="L12" s="99">
        <v>0</v>
      </c>
    </row>
    <row r="13" ht="15" customHeight="1" spans="1:12">
      <c r="A13" s="98" t="s">
        <v>283</v>
      </c>
      <c r="B13" s="98" t="s">
        <v>284</v>
      </c>
      <c r="C13" s="99">
        <v>0</v>
      </c>
      <c r="D13" s="98" t="s">
        <v>285</v>
      </c>
      <c r="E13" s="98" t="s">
        <v>286</v>
      </c>
      <c r="F13" s="99">
        <v>0</v>
      </c>
      <c r="G13" s="98" t="s">
        <v>437</v>
      </c>
      <c r="H13" s="98" t="s">
        <v>288</v>
      </c>
      <c r="I13" s="99">
        <v>0</v>
      </c>
      <c r="J13" s="98" t="s">
        <v>371</v>
      </c>
      <c r="K13" s="98" t="s">
        <v>372</v>
      </c>
      <c r="L13" s="99">
        <v>0</v>
      </c>
    </row>
    <row r="14" ht="15" customHeight="1" spans="1:12">
      <c r="A14" s="98" t="s">
        <v>289</v>
      </c>
      <c r="B14" s="98" t="s">
        <v>290</v>
      </c>
      <c r="C14" s="99">
        <v>0</v>
      </c>
      <c r="D14" s="98" t="s">
        <v>291</v>
      </c>
      <c r="E14" s="98" t="s">
        <v>292</v>
      </c>
      <c r="F14" s="99">
        <v>0</v>
      </c>
      <c r="G14" s="98" t="s">
        <v>438</v>
      </c>
      <c r="H14" s="98" t="s">
        <v>318</v>
      </c>
      <c r="I14" s="99">
        <v>0</v>
      </c>
      <c r="J14" s="98" t="s">
        <v>377</v>
      </c>
      <c r="K14" s="98" t="s">
        <v>378</v>
      </c>
      <c r="L14" s="99">
        <v>0</v>
      </c>
    </row>
    <row r="15" ht="15" customHeight="1" spans="1:12">
      <c r="A15" s="98" t="s">
        <v>295</v>
      </c>
      <c r="B15" s="98" t="s">
        <v>296</v>
      </c>
      <c r="C15" s="99">
        <v>0</v>
      </c>
      <c r="D15" s="98" t="s">
        <v>297</v>
      </c>
      <c r="E15" s="98" t="s">
        <v>298</v>
      </c>
      <c r="F15" s="99">
        <v>0</v>
      </c>
      <c r="G15" s="98" t="s">
        <v>439</v>
      </c>
      <c r="H15" s="98" t="s">
        <v>324</v>
      </c>
      <c r="I15" s="99">
        <v>0</v>
      </c>
      <c r="J15" s="98" t="s">
        <v>440</v>
      </c>
      <c r="K15" s="98" t="s">
        <v>441</v>
      </c>
      <c r="L15" s="99">
        <v>0</v>
      </c>
    </row>
    <row r="16" ht="15" customHeight="1" spans="1:12">
      <c r="A16" s="98" t="s">
        <v>301</v>
      </c>
      <c r="B16" s="98" t="s">
        <v>302</v>
      </c>
      <c r="C16" s="99">
        <v>0</v>
      </c>
      <c r="D16" s="98" t="s">
        <v>303</v>
      </c>
      <c r="E16" s="98" t="s">
        <v>304</v>
      </c>
      <c r="F16" s="99">
        <v>0</v>
      </c>
      <c r="G16" s="98" t="s">
        <v>442</v>
      </c>
      <c r="H16" s="98" t="s">
        <v>330</v>
      </c>
      <c r="I16" s="99">
        <v>0</v>
      </c>
      <c r="J16" s="98" t="s">
        <v>443</v>
      </c>
      <c r="K16" s="98" t="s">
        <v>444</v>
      </c>
      <c r="L16" s="99">
        <v>0</v>
      </c>
    </row>
    <row r="17" ht="15" customHeight="1" spans="1:12">
      <c r="A17" s="98" t="s">
        <v>307</v>
      </c>
      <c r="B17" s="98" t="s">
        <v>308</v>
      </c>
      <c r="C17" s="99">
        <v>0</v>
      </c>
      <c r="D17" s="98" t="s">
        <v>309</v>
      </c>
      <c r="E17" s="98" t="s">
        <v>310</v>
      </c>
      <c r="F17" s="99">
        <v>0</v>
      </c>
      <c r="G17" s="98" t="s">
        <v>445</v>
      </c>
      <c r="H17" s="98" t="s">
        <v>336</v>
      </c>
      <c r="I17" s="99">
        <v>0</v>
      </c>
      <c r="J17" s="98" t="s">
        <v>446</v>
      </c>
      <c r="K17" s="98" t="s">
        <v>447</v>
      </c>
      <c r="L17" s="99">
        <v>0</v>
      </c>
    </row>
    <row r="18" ht="15" customHeight="1" spans="1:12">
      <c r="A18" s="98" t="s">
        <v>313</v>
      </c>
      <c r="B18" s="98" t="s">
        <v>314</v>
      </c>
      <c r="C18" s="99">
        <v>0</v>
      </c>
      <c r="D18" s="98" t="s">
        <v>315</v>
      </c>
      <c r="E18" s="98" t="s">
        <v>316</v>
      </c>
      <c r="F18" s="99">
        <v>208064.31</v>
      </c>
      <c r="G18" s="98" t="s">
        <v>448</v>
      </c>
      <c r="H18" s="98" t="s">
        <v>449</v>
      </c>
      <c r="I18" s="99">
        <v>0</v>
      </c>
      <c r="J18" s="98" t="s">
        <v>450</v>
      </c>
      <c r="K18" s="98" t="s">
        <v>451</v>
      </c>
      <c r="L18" s="99">
        <v>0</v>
      </c>
    </row>
    <row r="19" ht="15" customHeight="1" spans="1:12">
      <c r="A19" s="98" t="s">
        <v>319</v>
      </c>
      <c r="B19" s="98" t="s">
        <v>320</v>
      </c>
      <c r="C19" s="99">
        <v>0</v>
      </c>
      <c r="D19" s="98" t="s">
        <v>321</v>
      </c>
      <c r="E19" s="98" t="s">
        <v>322</v>
      </c>
      <c r="F19" s="99">
        <v>0</v>
      </c>
      <c r="G19" s="98" t="s">
        <v>245</v>
      </c>
      <c r="H19" s="98" t="s">
        <v>246</v>
      </c>
      <c r="I19" s="99">
        <v>0</v>
      </c>
      <c r="J19" s="98" t="s">
        <v>383</v>
      </c>
      <c r="K19" s="98" t="s">
        <v>384</v>
      </c>
      <c r="L19" s="99">
        <v>0</v>
      </c>
    </row>
    <row r="20" ht="15" customHeight="1" spans="1:12">
      <c r="A20" s="98" t="s">
        <v>325</v>
      </c>
      <c r="B20" s="98" t="s">
        <v>326</v>
      </c>
      <c r="C20" s="99">
        <v>14880.8</v>
      </c>
      <c r="D20" s="98" t="s">
        <v>327</v>
      </c>
      <c r="E20" s="98" t="s">
        <v>328</v>
      </c>
      <c r="F20" s="99">
        <v>0</v>
      </c>
      <c r="G20" s="98" t="s">
        <v>251</v>
      </c>
      <c r="H20" s="98" t="s">
        <v>252</v>
      </c>
      <c r="I20" s="99">
        <v>0</v>
      </c>
      <c r="J20" s="98" t="s">
        <v>389</v>
      </c>
      <c r="K20" s="98" t="s">
        <v>390</v>
      </c>
      <c r="L20" s="99">
        <v>0</v>
      </c>
    </row>
    <row r="21" ht="15" customHeight="1" spans="1:12">
      <c r="A21" s="98" t="s">
        <v>331</v>
      </c>
      <c r="B21" s="98" t="s">
        <v>332</v>
      </c>
      <c r="C21" s="99">
        <v>0</v>
      </c>
      <c r="D21" s="98" t="s">
        <v>333</v>
      </c>
      <c r="E21" s="98" t="s">
        <v>334</v>
      </c>
      <c r="F21" s="99">
        <v>9715.29</v>
      </c>
      <c r="G21" s="98" t="s">
        <v>257</v>
      </c>
      <c r="H21" s="98" t="s">
        <v>258</v>
      </c>
      <c r="I21" s="99">
        <v>0</v>
      </c>
      <c r="J21" s="98" t="s">
        <v>395</v>
      </c>
      <c r="K21" s="98" t="s">
        <v>396</v>
      </c>
      <c r="L21" s="99">
        <v>0</v>
      </c>
    </row>
    <row r="22" ht="15" customHeight="1" spans="1:12">
      <c r="A22" s="98" t="s">
        <v>337</v>
      </c>
      <c r="B22" s="98" t="s">
        <v>338</v>
      </c>
      <c r="C22" s="99">
        <v>0</v>
      </c>
      <c r="D22" s="98" t="s">
        <v>339</v>
      </c>
      <c r="E22" s="98" t="s">
        <v>340</v>
      </c>
      <c r="F22" s="99">
        <v>0</v>
      </c>
      <c r="G22" s="98" t="s">
        <v>263</v>
      </c>
      <c r="H22" s="98" t="s">
        <v>264</v>
      </c>
      <c r="I22" s="99">
        <v>0</v>
      </c>
      <c r="J22" s="98" t="s">
        <v>401</v>
      </c>
      <c r="K22" s="98" t="s">
        <v>402</v>
      </c>
      <c r="L22" s="99">
        <v>0</v>
      </c>
    </row>
    <row r="23" ht="15" customHeight="1" spans="1:12">
      <c r="A23" s="98" t="s">
        <v>343</v>
      </c>
      <c r="B23" s="98" t="s">
        <v>344</v>
      </c>
      <c r="C23" s="99">
        <v>0</v>
      </c>
      <c r="D23" s="98" t="s">
        <v>345</v>
      </c>
      <c r="E23" s="98" t="s">
        <v>346</v>
      </c>
      <c r="F23" s="99">
        <v>0</v>
      </c>
      <c r="G23" s="98" t="s">
        <v>269</v>
      </c>
      <c r="H23" s="98" t="s">
        <v>270</v>
      </c>
      <c r="I23" s="99">
        <v>0</v>
      </c>
      <c r="J23" s="98" t="s">
        <v>405</v>
      </c>
      <c r="K23" s="98" t="s">
        <v>406</v>
      </c>
      <c r="L23" s="99">
        <v>0</v>
      </c>
    </row>
    <row r="24" ht="15" customHeight="1" spans="1:12">
      <c r="A24" s="98" t="s">
        <v>349</v>
      </c>
      <c r="B24" s="98" t="s">
        <v>350</v>
      </c>
      <c r="C24" s="99">
        <v>0</v>
      </c>
      <c r="D24" s="98" t="s">
        <v>351</v>
      </c>
      <c r="E24" s="98" t="s">
        <v>352</v>
      </c>
      <c r="F24" s="99">
        <v>0</v>
      </c>
      <c r="G24" s="98" t="s">
        <v>275</v>
      </c>
      <c r="H24" s="98" t="s">
        <v>276</v>
      </c>
      <c r="I24" s="99">
        <v>0</v>
      </c>
      <c r="J24" s="98" t="s">
        <v>409</v>
      </c>
      <c r="K24" s="98" t="s">
        <v>410</v>
      </c>
      <c r="L24" s="99">
        <v>0</v>
      </c>
    </row>
    <row r="25" ht="15" customHeight="1" spans="1:12">
      <c r="A25" s="98" t="s">
        <v>355</v>
      </c>
      <c r="B25" s="98" t="s">
        <v>356</v>
      </c>
      <c r="C25" s="99">
        <v>0</v>
      </c>
      <c r="D25" s="98" t="s">
        <v>357</v>
      </c>
      <c r="E25" s="98" t="s">
        <v>358</v>
      </c>
      <c r="F25" s="99">
        <v>0</v>
      </c>
      <c r="G25" s="98" t="s">
        <v>281</v>
      </c>
      <c r="H25" s="98" t="s">
        <v>282</v>
      </c>
      <c r="I25" s="99">
        <v>0</v>
      </c>
      <c r="J25" s="98"/>
      <c r="K25" s="98"/>
      <c r="L25" s="97"/>
    </row>
    <row r="26" ht="15" customHeight="1" spans="1:12">
      <c r="A26" s="98" t="s">
        <v>361</v>
      </c>
      <c r="B26" s="98" t="s">
        <v>362</v>
      </c>
      <c r="C26" s="99">
        <v>0</v>
      </c>
      <c r="D26" s="98" t="s">
        <v>363</v>
      </c>
      <c r="E26" s="98" t="s">
        <v>364</v>
      </c>
      <c r="F26" s="99">
        <v>0</v>
      </c>
      <c r="G26" s="98" t="s">
        <v>287</v>
      </c>
      <c r="H26" s="98" t="s">
        <v>288</v>
      </c>
      <c r="I26" s="99">
        <v>0</v>
      </c>
      <c r="J26" s="98"/>
      <c r="K26" s="98"/>
      <c r="L26" s="97"/>
    </row>
    <row r="27" ht="15" customHeight="1" spans="1:12">
      <c r="A27" s="98" t="s">
        <v>367</v>
      </c>
      <c r="B27" s="98" t="s">
        <v>368</v>
      </c>
      <c r="C27" s="99">
        <v>0</v>
      </c>
      <c r="D27" s="98" t="s">
        <v>369</v>
      </c>
      <c r="E27" s="98" t="s">
        <v>370</v>
      </c>
      <c r="F27" s="99">
        <v>0</v>
      </c>
      <c r="G27" s="98" t="s">
        <v>293</v>
      </c>
      <c r="H27" s="98" t="s">
        <v>294</v>
      </c>
      <c r="I27" s="99">
        <v>0</v>
      </c>
      <c r="J27" s="98"/>
      <c r="K27" s="98"/>
      <c r="L27" s="97"/>
    </row>
    <row r="28" ht="15" customHeight="1" spans="1:12">
      <c r="A28" s="98" t="s">
        <v>373</v>
      </c>
      <c r="B28" s="98" t="s">
        <v>374</v>
      </c>
      <c r="C28" s="99">
        <v>14880.8</v>
      </c>
      <c r="D28" s="98" t="s">
        <v>375</v>
      </c>
      <c r="E28" s="98" t="s">
        <v>376</v>
      </c>
      <c r="F28" s="99">
        <v>0</v>
      </c>
      <c r="G28" s="98" t="s">
        <v>299</v>
      </c>
      <c r="H28" s="98" t="s">
        <v>300</v>
      </c>
      <c r="I28" s="99">
        <v>0</v>
      </c>
      <c r="J28" s="98"/>
      <c r="K28" s="98"/>
      <c r="L28" s="97"/>
    </row>
    <row r="29" ht="15" customHeight="1" spans="1:12">
      <c r="A29" s="98" t="s">
        <v>379</v>
      </c>
      <c r="B29" s="98" t="s">
        <v>380</v>
      </c>
      <c r="C29" s="99">
        <v>0</v>
      </c>
      <c r="D29" s="98" t="s">
        <v>381</v>
      </c>
      <c r="E29" s="98" t="s">
        <v>382</v>
      </c>
      <c r="F29" s="99">
        <v>0</v>
      </c>
      <c r="G29" s="98" t="s">
        <v>305</v>
      </c>
      <c r="H29" s="98" t="s">
        <v>306</v>
      </c>
      <c r="I29" s="99">
        <v>0</v>
      </c>
      <c r="J29" s="98"/>
      <c r="K29" s="98"/>
      <c r="L29" s="97"/>
    </row>
    <row r="30" ht="15" customHeight="1" spans="1:12">
      <c r="A30" s="98" t="s">
        <v>385</v>
      </c>
      <c r="B30" s="98" t="s">
        <v>386</v>
      </c>
      <c r="C30" s="99">
        <v>0</v>
      </c>
      <c r="D30" s="98" t="s">
        <v>387</v>
      </c>
      <c r="E30" s="98" t="s">
        <v>388</v>
      </c>
      <c r="F30" s="99">
        <v>0</v>
      </c>
      <c r="G30" s="98" t="s">
        <v>311</v>
      </c>
      <c r="H30" s="98" t="s">
        <v>312</v>
      </c>
      <c r="I30" s="99">
        <v>0</v>
      </c>
      <c r="J30" s="98"/>
      <c r="K30" s="98"/>
      <c r="L30" s="97"/>
    </row>
    <row r="31" ht="15" customHeight="1" spans="1:12">
      <c r="A31" s="98" t="s">
        <v>391</v>
      </c>
      <c r="B31" s="98" t="s">
        <v>392</v>
      </c>
      <c r="C31" s="99">
        <v>0</v>
      </c>
      <c r="D31" s="98" t="s">
        <v>393</v>
      </c>
      <c r="E31" s="98" t="s">
        <v>394</v>
      </c>
      <c r="F31" s="99">
        <v>0</v>
      </c>
      <c r="G31" s="98" t="s">
        <v>317</v>
      </c>
      <c r="H31" s="98" t="s">
        <v>318</v>
      </c>
      <c r="I31" s="99">
        <v>0</v>
      </c>
      <c r="J31" s="98"/>
      <c r="K31" s="98"/>
      <c r="L31" s="97"/>
    </row>
    <row r="32" ht="15" customHeight="1" spans="1:12">
      <c r="A32" s="98" t="s">
        <v>397</v>
      </c>
      <c r="B32" s="98" t="s">
        <v>452</v>
      </c>
      <c r="C32" s="99">
        <v>0</v>
      </c>
      <c r="D32" s="98" t="s">
        <v>399</v>
      </c>
      <c r="E32" s="98" t="s">
        <v>400</v>
      </c>
      <c r="F32" s="99">
        <v>0</v>
      </c>
      <c r="G32" s="98" t="s">
        <v>323</v>
      </c>
      <c r="H32" s="98" t="s">
        <v>324</v>
      </c>
      <c r="I32" s="99">
        <v>0</v>
      </c>
      <c r="J32" s="98"/>
      <c r="K32" s="98"/>
      <c r="L32" s="97"/>
    </row>
    <row r="33" ht="15" customHeight="1" spans="1:12">
      <c r="A33" s="98"/>
      <c r="B33" s="98"/>
      <c r="C33" s="97"/>
      <c r="D33" s="98" t="s">
        <v>403</v>
      </c>
      <c r="E33" s="98" t="s">
        <v>404</v>
      </c>
      <c r="F33" s="99">
        <v>0</v>
      </c>
      <c r="G33" s="98" t="s">
        <v>329</v>
      </c>
      <c r="H33" s="98" t="s">
        <v>330</v>
      </c>
      <c r="I33" s="99">
        <v>0</v>
      </c>
      <c r="J33" s="98"/>
      <c r="K33" s="98"/>
      <c r="L33" s="97"/>
    </row>
    <row r="34" ht="15" customHeight="1" spans="1:12">
      <c r="A34" s="98"/>
      <c r="B34" s="98"/>
      <c r="C34" s="97"/>
      <c r="D34" s="98" t="s">
        <v>407</v>
      </c>
      <c r="E34" s="98" t="s">
        <v>408</v>
      </c>
      <c r="F34" s="99">
        <v>0</v>
      </c>
      <c r="G34" s="98" t="s">
        <v>335</v>
      </c>
      <c r="H34" s="98" t="s">
        <v>336</v>
      </c>
      <c r="I34" s="99">
        <v>0</v>
      </c>
      <c r="J34" s="98"/>
      <c r="K34" s="98"/>
      <c r="L34" s="97"/>
    </row>
    <row r="35" ht="15" customHeight="1" spans="1:12">
      <c r="A35" s="98"/>
      <c r="B35" s="98"/>
      <c r="C35" s="97"/>
      <c r="D35" s="98" t="s">
        <v>411</v>
      </c>
      <c r="E35" s="98" t="s">
        <v>412</v>
      </c>
      <c r="F35" s="99">
        <v>0</v>
      </c>
      <c r="G35" s="98" t="s">
        <v>341</v>
      </c>
      <c r="H35" s="98" t="s">
        <v>342</v>
      </c>
      <c r="I35" s="99">
        <v>0</v>
      </c>
      <c r="J35" s="98"/>
      <c r="K35" s="98"/>
      <c r="L35" s="97"/>
    </row>
    <row r="36" ht="15" customHeight="1" spans="1:12">
      <c r="A36" s="98"/>
      <c r="B36" s="98"/>
      <c r="C36" s="97"/>
      <c r="D36" s="98" t="s">
        <v>413</v>
      </c>
      <c r="E36" s="98" t="s">
        <v>414</v>
      </c>
      <c r="F36" s="99">
        <v>0</v>
      </c>
      <c r="G36" s="98"/>
      <c r="H36" s="98"/>
      <c r="I36" s="97"/>
      <c r="J36" s="98"/>
      <c r="K36" s="98"/>
      <c r="L36" s="97"/>
    </row>
    <row r="37" ht="15" customHeight="1" spans="1:12">
      <c r="A37" s="98"/>
      <c r="B37" s="98"/>
      <c r="C37" s="97"/>
      <c r="D37" s="98" t="s">
        <v>415</v>
      </c>
      <c r="E37" s="98" t="s">
        <v>416</v>
      </c>
      <c r="F37" s="99">
        <v>0</v>
      </c>
      <c r="G37" s="98"/>
      <c r="H37" s="98"/>
      <c r="I37" s="97"/>
      <c r="J37" s="98"/>
      <c r="K37" s="98"/>
      <c r="L37" s="97"/>
    </row>
    <row r="38" ht="15" customHeight="1" spans="1:12">
      <c r="A38" s="98"/>
      <c r="B38" s="98"/>
      <c r="C38" s="97"/>
      <c r="D38" s="98" t="s">
        <v>417</v>
      </c>
      <c r="E38" s="98" t="s">
        <v>418</v>
      </c>
      <c r="F38" s="99">
        <v>0</v>
      </c>
      <c r="G38" s="98"/>
      <c r="H38" s="98"/>
      <c r="I38" s="97"/>
      <c r="J38" s="98"/>
      <c r="K38" s="98"/>
      <c r="L38" s="97"/>
    </row>
    <row r="39" ht="15" customHeight="1" spans="1:12">
      <c r="A39" s="148" t="s">
        <v>453</v>
      </c>
      <c r="B39" s="149"/>
      <c r="C39" s="149"/>
      <c r="D39" s="149"/>
      <c r="E39" s="149"/>
      <c r="F39" s="149"/>
      <c r="G39" s="149"/>
      <c r="H39" s="149"/>
      <c r="I39" s="149"/>
      <c r="J39" s="149"/>
      <c r="K39" s="149"/>
      <c r="L39" s="15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pane xSplit="3" ySplit="9" topLeftCell="D10" activePane="bottomRight" state="frozen"/>
      <selection/>
      <selection pane="topRight"/>
      <selection pane="bottomLeft"/>
      <selection pane="bottomRight" activeCell="A1" sqref="A1:T1"/>
    </sheetView>
  </sheetViews>
  <sheetFormatPr defaultColWidth="9" defaultRowHeight="14.25"/>
  <cols>
    <col min="1" max="3" width="3.75" style="55" customWidth="1"/>
    <col min="4" max="4" width="27.375" style="55" customWidth="1"/>
    <col min="5" max="5" width="7.875" style="55" customWidth="1"/>
    <col min="6" max="6" width="9.375" style="55" customWidth="1"/>
    <col min="7" max="7" width="10.625" style="55" customWidth="1"/>
    <col min="8" max="8" width="7.875" style="55" customWidth="1"/>
    <col min="9" max="9" width="8.125" style="55" customWidth="1"/>
    <col min="10" max="10" width="9.25" style="55" customWidth="1"/>
    <col min="11" max="12" width="7.875" style="55" customWidth="1"/>
    <col min="13" max="13" width="10.5" style="55" customWidth="1"/>
    <col min="14" max="15" width="9.5" style="55" customWidth="1"/>
    <col min="16" max="16" width="7.875" style="55" customWidth="1"/>
    <col min="17" max="17" width="9.625" style="55" customWidth="1"/>
    <col min="18" max="18" width="7.875" style="55" customWidth="1"/>
    <col min="19" max="19" width="9.625" style="55" customWidth="1"/>
    <col min="20" max="20" width="10.5" style="55" customWidth="1"/>
    <col min="21" max="16384" width="9" style="55"/>
  </cols>
  <sheetData>
    <row r="1" ht="35.25" customHeight="1" spans="1:20">
      <c r="A1" s="107" t="s">
        <v>454</v>
      </c>
      <c r="B1" s="107"/>
      <c r="C1" s="107"/>
      <c r="D1" s="107"/>
      <c r="E1" s="107"/>
      <c r="F1" s="107"/>
      <c r="G1" s="107"/>
      <c r="H1" s="107"/>
      <c r="I1" s="107"/>
      <c r="J1" s="107"/>
      <c r="K1" s="107"/>
      <c r="L1" s="107"/>
      <c r="M1" s="107"/>
      <c r="N1" s="107"/>
      <c r="O1" s="107"/>
      <c r="P1" s="107"/>
      <c r="Q1" s="107"/>
      <c r="R1" s="107"/>
      <c r="S1" s="107"/>
      <c r="T1" s="107"/>
    </row>
    <row r="2" ht="18" customHeight="1" spans="1:20">
      <c r="A2" s="122"/>
      <c r="B2" s="122"/>
      <c r="C2" s="122"/>
      <c r="D2" s="122"/>
      <c r="E2" s="122"/>
      <c r="F2" s="122"/>
      <c r="G2" s="122"/>
      <c r="H2" s="122"/>
      <c r="I2" s="122"/>
      <c r="J2" s="122"/>
      <c r="K2" s="122"/>
      <c r="L2" s="122"/>
      <c r="M2" s="122"/>
      <c r="N2" s="122"/>
      <c r="P2" s="141"/>
      <c r="Q2" s="138"/>
      <c r="R2" s="138"/>
      <c r="S2" s="138"/>
      <c r="T2" s="137" t="s">
        <v>455</v>
      </c>
    </row>
    <row r="3" ht="18" customHeight="1" spans="1:20">
      <c r="A3" s="123" t="s">
        <v>2</v>
      </c>
      <c r="B3" s="123"/>
      <c r="C3" s="123"/>
      <c r="D3" s="123"/>
      <c r="E3" s="122"/>
      <c r="F3" s="122"/>
      <c r="G3" s="122"/>
      <c r="H3" s="122"/>
      <c r="I3" s="122"/>
      <c r="J3" s="122"/>
      <c r="K3" s="122"/>
      <c r="L3" s="122"/>
      <c r="M3" s="122"/>
      <c r="N3" s="122"/>
      <c r="P3" s="141"/>
      <c r="Q3" s="138"/>
      <c r="R3" s="138"/>
      <c r="S3" s="138"/>
      <c r="T3" s="137" t="s">
        <v>456</v>
      </c>
    </row>
    <row r="4" s="120" customFormat="1" ht="39.75" customHeight="1" spans="1:20">
      <c r="A4" s="125" t="s">
        <v>6</v>
      </c>
      <c r="B4" s="125"/>
      <c r="C4" s="125" t="s">
        <v>457</v>
      </c>
      <c r="D4" s="125" t="s">
        <v>457</v>
      </c>
      <c r="E4" s="125" t="s">
        <v>214</v>
      </c>
      <c r="F4" s="125"/>
      <c r="G4" s="125"/>
      <c r="H4" s="125" t="s">
        <v>215</v>
      </c>
      <c r="I4" s="125"/>
      <c r="J4" s="125"/>
      <c r="K4" s="125" t="s">
        <v>216</v>
      </c>
      <c r="L4" s="125"/>
      <c r="M4" s="125"/>
      <c r="N4" s="125"/>
      <c r="O4" s="125"/>
      <c r="P4" s="125" t="s">
        <v>107</v>
      </c>
      <c r="Q4" s="125"/>
      <c r="R4" s="125"/>
      <c r="S4" s="125" t="s">
        <v>457</v>
      </c>
      <c r="T4" s="125" t="s">
        <v>457</v>
      </c>
    </row>
    <row r="5" s="121" customFormat="1" ht="26.25" customHeight="1" spans="1:20">
      <c r="A5" s="125" t="s">
        <v>122</v>
      </c>
      <c r="B5" s="125"/>
      <c r="C5" s="125"/>
      <c r="D5" s="125" t="s">
        <v>123</v>
      </c>
      <c r="E5" s="125" t="s">
        <v>129</v>
      </c>
      <c r="F5" s="125" t="s">
        <v>217</v>
      </c>
      <c r="G5" s="125" t="s">
        <v>458</v>
      </c>
      <c r="H5" s="125" t="s">
        <v>129</v>
      </c>
      <c r="I5" s="125" t="s">
        <v>177</v>
      </c>
      <c r="J5" s="125" t="s">
        <v>178</v>
      </c>
      <c r="K5" s="125" t="s">
        <v>129</v>
      </c>
      <c r="L5" s="126" t="s">
        <v>177</v>
      </c>
      <c r="M5" s="127"/>
      <c r="N5" s="128"/>
      <c r="O5" s="125" t="s">
        <v>178</v>
      </c>
      <c r="P5" s="125" t="s">
        <v>129</v>
      </c>
      <c r="Q5" s="125" t="s">
        <v>217</v>
      </c>
      <c r="R5" s="144" t="s">
        <v>218</v>
      </c>
      <c r="S5" s="145"/>
      <c r="T5" s="146"/>
    </row>
    <row r="6" s="121" customFormat="1" ht="29" customHeight="1" spans="1:20">
      <c r="A6" s="125"/>
      <c r="B6" s="125" t="s">
        <v>457</v>
      </c>
      <c r="C6" s="125" t="s">
        <v>457</v>
      </c>
      <c r="D6" s="125" t="s">
        <v>457</v>
      </c>
      <c r="E6" s="125" t="s">
        <v>457</v>
      </c>
      <c r="F6" s="125" t="s">
        <v>457</v>
      </c>
      <c r="G6" s="125" t="s">
        <v>124</v>
      </c>
      <c r="H6" s="125" t="s">
        <v>457</v>
      </c>
      <c r="I6" s="125"/>
      <c r="J6" s="125" t="s">
        <v>124</v>
      </c>
      <c r="K6" s="125" t="s">
        <v>457</v>
      </c>
      <c r="L6" s="129"/>
      <c r="M6" s="130"/>
      <c r="N6" s="131"/>
      <c r="O6" s="125" t="s">
        <v>124</v>
      </c>
      <c r="P6" s="125" t="s">
        <v>457</v>
      </c>
      <c r="Q6" s="125" t="s">
        <v>457</v>
      </c>
      <c r="R6" s="132" t="s">
        <v>124</v>
      </c>
      <c r="S6" s="125" t="s">
        <v>221</v>
      </c>
      <c r="T6" s="125" t="s">
        <v>459</v>
      </c>
    </row>
    <row r="7" ht="19.5" customHeight="1" spans="1:20">
      <c r="A7" s="125"/>
      <c r="B7" s="125" t="s">
        <v>457</v>
      </c>
      <c r="C7" s="125" t="s">
        <v>457</v>
      </c>
      <c r="D7" s="125" t="s">
        <v>457</v>
      </c>
      <c r="E7" s="125" t="s">
        <v>457</v>
      </c>
      <c r="F7" s="125" t="s">
        <v>457</v>
      </c>
      <c r="G7" s="125" t="s">
        <v>457</v>
      </c>
      <c r="H7" s="125" t="s">
        <v>457</v>
      </c>
      <c r="I7" s="125"/>
      <c r="J7" s="125" t="s">
        <v>457</v>
      </c>
      <c r="K7" s="125" t="s">
        <v>457</v>
      </c>
      <c r="L7" s="142" t="s">
        <v>124</v>
      </c>
      <c r="M7" s="142" t="s">
        <v>220</v>
      </c>
      <c r="N7" s="142" t="s">
        <v>219</v>
      </c>
      <c r="O7" s="125" t="s">
        <v>457</v>
      </c>
      <c r="P7" s="125" t="s">
        <v>457</v>
      </c>
      <c r="Q7" s="125" t="s">
        <v>457</v>
      </c>
      <c r="R7" s="133"/>
      <c r="S7" s="125" t="s">
        <v>457</v>
      </c>
      <c r="T7" s="125" t="s">
        <v>457</v>
      </c>
    </row>
    <row r="8" ht="19.5" customHeight="1" spans="1:20">
      <c r="A8" s="125" t="s">
        <v>126</v>
      </c>
      <c r="B8" s="125" t="s">
        <v>127</v>
      </c>
      <c r="C8" s="125" t="s">
        <v>128</v>
      </c>
      <c r="D8" s="125" t="s">
        <v>10</v>
      </c>
      <c r="E8" s="62" t="s">
        <v>11</v>
      </c>
      <c r="F8" s="62" t="s">
        <v>12</v>
      </c>
      <c r="G8" s="62" t="s">
        <v>20</v>
      </c>
      <c r="H8" s="62" t="s">
        <v>24</v>
      </c>
      <c r="I8" s="62" t="s">
        <v>28</v>
      </c>
      <c r="J8" s="62" t="s">
        <v>32</v>
      </c>
      <c r="K8" s="62" t="s">
        <v>36</v>
      </c>
      <c r="L8" s="62" t="s">
        <v>40</v>
      </c>
      <c r="M8" s="62" t="s">
        <v>43</v>
      </c>
      <c r="N8" s="62" t="s">
        <v>46</v>
      </c>
      <c r="O8" s="62" t="s">
        <v>49</v>
      </c>
      <c r="P8" s="62" t="s">
        <v>52</v>
      </c>
      <c r="Q8" s="62" t="s">
        <v>55</v>
      </c>
      <c r="R8" s="62" t="s">
        <v>58</v>
      </c>
      <c r="S8" s="62" t="s">
        <v>61</v>
      </c>
      <c r="T8" s="62" t="s">
        <v>64</v>
      </c>
    </row>
    <row r="9" ht="20.25" customHeight="1" spans="1:20">
      <c r="A9" s="125"/>
      <c r="B9" s="125" t="s">
        <v>457</v>
      </c>
      <c r="C9" s="125" t="s">
        <v>457</v>
      </c>
      <c r="D9" s="125" t="s">
        <v>129</v>
      </c>
      <c r="E9" s="134"/>
      <c r="F9" s="134"/>
      <c r="G9" s="134"/>
      <c r="H9" s="134"/>
      <c r="I9" s="134"/>
      <c r="J9" s="134"/>
      <c r="K9" s="134"/>
      <c r="L9" s="134"/>
      <c r="M9" s="134"/>
      <c r="N9" s="134"/>
      <c r="O9" s="134"/>
      <c r="P9" s="134"/>
      <c r="Q9" s="134"/>
      <c r="R9" s="134"/>
      <c r="S9" s="134"/>
      <c r="T9" s="134"/>
    </row>
    <row r="10" ht="20.25" customHeight="1" spans="1:20">
      <c r="A10" s="72" t="s">
        <v>460</v>
      </c>
      <c r="B10" s="72"/>
      <c r="C10" s="72"/>
      <c r="D10" s="72"/>
      <c r="E10" s="134"/>
      <c r="F10" s="134"/>
      <c r="G10" s="134"/>
      <c r="H10" s="134"/>
      <c r="I10" s="134"/>
      <c r="J10" s="134"/>
      <c r="K10" s="134"/>
      <c r="L10" s="134"/>
      <c r="M10" s="134"/>
      <c r="N10" s="134"/>
      <c r="O10" s="134"/>
      <c r="P10" s="134"/>
      <c r="Q10" s="134"/>
      <c r="R10" s="134"/>
      <c r="S10" s="134"/>
      <c r="T10" s="134"/>
    </row>
    <row r="11" ht="20.25" customHeight="1" spans="1:20">
      <c r="A11" s="72"/>
      <c r="B11" s="72"/>
      <c r="C11" s="72"/>
      <c r="D11" s="72"/>
      <c r="E11" s="134"/>
      <c r="F11" s="134"/>
      <c r="G11" s="134"/>
      <c r="H11" s="134"/>
      <c r="I11" s="134"/>
      <c r="J11" s="134"/>
      <c r="K11" s="134"/>
      <c r="L11" s="134"/>
      <c r="M11" s="134"/>
      <c r="N11" s="134"/>
      <c r="O11" s="134"/>
      <c r="P11" s="134"/>
      <c r="Q11" s="134"/>
      <c r="R11" s="134"/>
      <c r="S11" s="134"/>
      <c r="T11" s="134"/>
    </row>
    <row r="12" ht="20.25" customHeight="1" spans="1:20">
      <c r="A12" s="72"/>
      <c r="B12" s="72"/>
      <c r="C12" s="72"/>
      <c r="D12" s="72"/>
      <c r="E12" s="134"/>
      <c r="F12" s="134"/>
      <c r="G12" s="134"/>
      <c r="H12" s="134"/>
      <c r="I12" s="134"/>
      <c r="J12" s="134"/>
      <c r="K12" s="134"/>
      <c r="L12" s="134"/>
      <c r="M12" s="134"/>
      <c r="N12" s="134"/>
      <c r="O12" s="134"/>
      <c r="P12" s="134"/>
      <c r="Q12" s="134"/>
      <c r="R12" s="134"/>
      <c r="S12" s="134"/>
      <c r="T12" s="134"/>
    </row>
    <row r="13" ht="20.25" customHeight="1" spans="1:20">
      <c r="A13" s="72"/>
      <c r="B13" s="72"/>
      <c r="C13" s="72"/>
      <c r="D13" s="72"/>
      <c r="E13" s="134"/>
      <c r="F13" s="134"/>
      <c r="G13" s="134"/>
      <c r="H13" s="134"/>
      <c r="I13" s="134"/>
      <c r="J13" s="134"/>
      <c r="K13" s="134"/>
      <c r="L13" s="134"/>
      <c r="M13" s="134"/>
      <c r="N13" s="134"/>
      <c r="O13" s="134"/>
      <c r="P13" s="134"/>
      <c r="Q13" s="134"/>
      <c r="R13" s="134"/>
      <c r="S13" s="134"/>
      <c r="T13" s="134"/>
    </row>
    <row r="14" ht="20.25" customHeight="1" spans="1:20">
      <c r="A14" s="72"/>
      <c r="B14" s="72"/>
      <c r="C14" s="72"/>
      <c r="D14" s="72"/>
      <c r="E14" s="134"/>
      <c r="F14" s="134"/>
      <c r="G14" s="134"/>
      <c r="H14" s="134"/>
      <c r="I14" s="134"/>
      <c r="J14" s="134"/>
      <c r="K14" s="134"/>
      <c r="L14" s="134"/>
      <c r="M14" s="134"/>
      <c r="N14" s="134"/>
      <c r="O14" s="134"/>
      <c r="P14" s="134"/>
      <c r="Q14" s="134"/>
      <c r="R14" s="134"/>
      <c r="S14" s="134"/>
      <c r="T14" s="134"/>
    </row>
    <row r="15" ht="20.25" customHeight="1" spans="1:20">
      <c r="A15" s="72"/>
      <c r="B15" s="72"/>
      <c r="C15" s="72"/>
      <c r="D15" s="72"/>
      <c r="E15" s="134"/>
      <c r="F15" s="134"/>
      <c r="G15" s="134"/>
      <c r="H15" s="134"/>
      <c r="I15" s="134"/>
      <c r="J15" s="134"/>
      <c r="K15" s="134"/>
      <c r="L15" s="134"/>
      <c r="M15" s="134"/>
      <c r="N15" s="134"/>
      <c r="O15" s="134"/>
      <c r="P15" s="134"/>
      <c r="Q15" s="134"/>
      <c r="R15" s="134"/>
      <c r="S15" s="134"/>
      <c r="T15" s="134"/>
    </row>
    <row r="16" ht="20.25" customHeight="1" spans="1:20">
      <c r="A16" s="72"/>
      <c r="B16" s="72"/>
      <c r="C16" s="72"/>
      <c r="D16" s="72"/>
      <c r="E16" s="134"/>
      <c r="F16" s="134"/>
      <c r="G16" s="134"/>
      <c r="H16" s="134"/>
      <c r="I16" s="134"/>
      <c r="J16" s="134"/>
      <c r="K16" s="134"/>
      <c r="L16" s="134"/>
      <c r="M16" s="134"/>
      <c r="N16" s="134"/>
      <c r="O16" s="134"/>
      <c r="P16" s="134"/>
      <c r="Q16" s="134"/>
      <c r="R16" s="134"/>
      <c r="S16" s="134"/>
      <c r="T16" s="134"/>
    </row>
    <row r="17" ht="24" customHeight="1" spans="1:20">
      <c r="A17" s="139" t="s">
        <v>461</v>
      </c>
      <c r="B17" s="139"/>
      <c r="C17" s="139"/>
      <c r="D17" s="139"/>
      <c r="E17" s="139"/>
      <c r="F17" s="139"/>
      <c r="G17" s="139"/>
      <c r="H17" s="139"/>
      <c r="I17" s="139"/>
      <c r="J17" s="139"/>
      <c r="K17" s="139"/>
      <c r="L17" s="139"/>
      <c r="M17" s="139"/>
      <c r="N17" s="139"/>
      <c r="O17" s="139"/>
      <c r="P17" s="139"/>
      <c r="Q17" s="138"/>
      <c r="R17" s="138"/>
      <c r="S17" s="138"/>
      <c r="T17" s="138"/>
    </row>
    <row r="18" spans="1:16">
      <c r="A18" s="136" t="s">
        <v>462</v>
      </c>
      <c r="B18" s="140"/>
      <c r="C18" s="140"/>
      <c r="D18" s="140"/>
      <c r="E18" s="140"/>
      <c r="F18" s="140"/>
      <c r="G18" s="140"/>
      <c r="H18" s="140"/>
      <c r="I18" s="140"/>
      <c r="J18" s="143"/>
      <c r="K18" s="143"/>
      <c r="L18" s="143"/>
      <c r="M18" s="143"/>
      <c r="N18" s="143"/>
      <c r="O18" s="143"/>
      <c r="P18" s="143"/>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73"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pane xSplit="3" ySplit="9" topLeftCell="D10" activePane="bottomRight" state="frozen"/>
      <selection/>
      <selection pane="topRight"/>
      <selection pane="bottomLeft"/>
      <selection pane="bottomRight" activeCell="A1" sqref="A1:J1"/>
    </sheetView>
  </sheetViews>
  <sheetFormatPr defaultColWidth="9" defaultRowHeight="14.25"/>
  <cols>
    <col min="1" max="3" width="3.75" style="55" customWidth="1"/>
    <col min="4" max="4" width="26.375" style="55" customWidth="1"/>
    <col min="5" max="7" width="7.875" style="55" customWidth="1"/>
    <col min="8" max="9" width="8.75" style="55" customWidth="1"/>
    <col min="10" max="10" width="7.875" style="55" customWidth="1"/>
    <col min="11" max="16384" width="9" style="55"/>
  </cols>
  <sheetData>
    <row r="1" s="55" customFormat="1" ht="35.25" customHeight="1" spans="1:10">
      <c r="A1" s="107" t="s">
        <v>463</v>
      </c>
      <c r="B1" s="107"/>
      <c r="C1" s="107"/>
      <c r="D1" s="107"/>
      <c r="E1" s="107"/>
      <c r="F1" s="107"/>
      <c r="G1" s="107"/>
      <c r="H1" s="107"/>
      <c r="I1" s="107"/>
      <c r="J1" s="107"/>
    </row>
    <row r="2" s="55" customFormat="1" ht="18" customHeight="1" spans="1:12">
      <c r="A2" s="122"/>
      <c r="B2" s="122"/>
      <c r="C2" s="122"/>
      <c r="D2" s="122"/>
      <c r="E2" s="122"/>
      <c r="F2" s="122"/>
      <c r="G2" s="122"/>
      <c r="H2" s="122"/>
      <c r="I2" s="122"/>
      <c r="L2" s="137" t="s">
        <v>464</v>
      </c>
    </row>
    <row r="3" s="55" customFormat="1" ht="18" customHeight="1" spans="1:12">
      <c r="A3" s="123" t="s">
        <v>2</v>
      </c>
      <c r="B3" s="123"/>
      <c r="C3" s="123"/>
      <c r="D3" s="123"/>
      <c r="E3" s="124"/>
      <c r="F3" s="124"/>
      <c r="G3" s="122"/>
      <c r="H3" s="122"/>
      <c r="I3" s="122"/>
      <c r="L3" s="137" t="s">
        <v>456</v>
      </c>
    </row>
    <row r="4" s="120" customFormat="1" ht="39.75" customHeight="1" spans="1:12">
      <c r="A4" s="125" t="s">
        <v>6</v>
      </c>
      <c r="B4" s="125"/>
      <c r="C4" s="125"/>
      <c r="D4" s="125"/>
      <c r="E4" s="126" t="s">
        <v>214</v>
      </c>
      <c r="F4" s="127"/>
      <c r="G4" s="128"/>
      <c r="H4" s="125" t="s">
        <v>215</v>
      </c>
      <c r="I4" s="125" t="s">
        <v>216</v>
      </c>
      <c r="J4" s="125" t="s">
        <v>107</v>
      </c>
      <c r="K4" s="125"/>
      <c r="L4" s="125"/>
    </row>
    <row r="5" s="121" customFormat="1" ht="26.25" customHeight="1" spans="1:12">
      <c r="A5" s="125" t="s">
        <v>122</v>
      </c>
      <c r="B5" s="125"/>
      <c r="C5" s="125"/>
      <c r="D5" s="125" t="s">
        <v>123</v>
      </c>
      <c r="E5" s="129"/>
      <c r="F5" s="130"/>
      <c r="G5" s="131"/>
      <c r="H5" s="125"/>
      <c r="I5" s="125"/>
      <c r="J5" s="125" t="s">
        <v>129</v>
      </c>
      <c r="K5" s="125" t="s">
        <v>465</v>
      </c>
      <c r="L5" s="125" t="s">
        <v>466</v>
      </c>
    </row>
    <row r="6" s="121" customFormat="1" ht="36" customHeight="1" spans="1:12">
      <c r="A6" s="125"/>
      <c r="B6" s="125"/>
      <c r="C6" s="125"/>
      <c r="D6" s="125"/>
      <c r="E6" s="132" t="s">
        <v>129</v>
      </c>
      <c r="F6" s="132" t="s">
        <v>465</v>
      </c>
      <c r="G6" s="132" t="s">
        <v>466</v>
      </c>
      <c r="H6" s="125"/>
      <c r="I6" s="125"/>
      <c r="J6" s="125"/>
      <c r="K6" s="125"/>
      <c r="L6" s="125" t="s">
        <v>222</v>
      </c>
    </row>
    <row r="7" s="55" customFormat="1" ht="19.5" customHeight="1" spans="1:12">
      <c r="A7" s="125"/>
      <c r="B7" s="125"/>
      <c r="C7" s="125"/>
      <c r="D7" s="125"/>
      <c r="E7" s="133"/>
      <c r="F7" s="133"/>
      <c r="G7" s="133"/>
      <c r="H7" s="125"/>
      <c r="I7" s="125"/>
      <c r="J7" s="125"/>
      <c r="K7" s="125"/>
      <c r="L7" s="125"/>
    </row>
    <row r="8" s="55" customFormat="1" ht="19.5" customHeight="1" spans="1:12">
      <c r="A8" s="125" t="s">
        <v>126</v>
      </c>
      <c r="B8" s="125" t="s">
        <v>127</v>
      </c>
      <c r="C8" s="125" t="s">
        <v>128</v>
      </c>
      <c r="D8" s="125" t="s">
        <v>10</v>
      </c>
      <c r="E8" s="125">
        <v>1</v>
      </c>
      <c r="F8" s="125">
        <v>2</v>
      </c>
      <c r="G8" s="125">
        <v>3</v>
      </c>
      <c r="H8" s="125">
        <v>4</v>
      </c>
      <c r="I8" s="125">
        <v>5</v>
      </c>
      <c r="J8" s="125">
        <v>6</v>
      </c>
      <c r="K8" s="125">
        <v>7</v>
      </c>
      <c r="L8" s="125">
        <v>8</v>
      </c>
    </row>
    <row r="9" s="55" customFormat="1" ht="20.25" customHeight="1" spans="1:12">
      <c r="A9" s="125"/>
      <c r="B9" s="125"/>
      <c r="C9" s="125"/>
      <c r="D9" s="125" t="s">
        <v>129</v>
      </c>
      <c r="E9" s="125"/>
      <c r="F9" s="125"/>
      <c r="G9" s="62"/>
      <c r="H9" s="62"/>
      <c r="I9" s="62"/>
      <c r="J9" s="62"/>
      <c r="K9" s="62"/>
      <c r="L9" s="134"/>
    </row>
    <row r="10" s="55" customFormat="1" ht="20.25" customHeight="1" spans="1:12">
      <c r="A10" s="72" t="s">
        <v>460</v>
      </c>
      <c r="B10" s="72"/>
      <c r="C10" s="72"/>
      <c r="D10" s="72"/>
      <c r="E10" s="72"/>
      <c r="F10" s="72"/>
      <c r="G10" s="134"/>
      <c r="H10" s="134"/>
      <c r="I10" s="134"/>
      <c r="J10" s="134"/>
      <c r="K10" s="134"/>
      <c r="L10" s="134"/>
    </row>
    <row r="11" s="55" customFormat="1" ht="20.25" customHeight="1" spans="1:12">
      <c r="A11" s="72"/>
      <c r="B11" s="72"/>
      <c r="C11" s="72"/>
      <c r="D11" s="72"/>
      <c r="E11" s="72"/>
      <c r="F11" s="72"/>
      <c r="G11" s="134"/>
      <c r="H11" s="134"/>
      <c r="I11" s="134"/>
      <c r="J11" s="134"/>
      <c r="K11" s="134"/>
      <c r="L11" s="134"/>
    </row>
    <row r="12" s="55" customFormat="1" ht="20.25" customHeight="1" spans="1:12">
      <c r="A12" s="72"/>
      <c r="B12" s="72"/>
      <c r="C12" s="72"/>
      <c r="D12" s="72"/>
      <c r="E12" s="72"/>
      <c r="F12" s="72"/>
      <c r="G12" s="134"/>
      <c r="H12" s="134"/>
      <c r="I12" s="134"/>
      <c r="J12" s="134"/>
      <c r="K12" s="134"/>
      <c r="L12" s="134"/>
    </row>
    <row r="13" s="55" customFormat="1" ht="20.25" customHeight="1" spans="1:12">
      <c r="A13" s="72"/>
      <c r="B13" s="72"/>
      <c r="C13" s="72"/>
      <c r="D13" s="72"/>
      <c r="E13" s="72"/>
      <c r="F13" s="72"/>
      <c r="G13" s="134"/>
      <c r="H13" s="134"/>
      <c r="I13" s="134"/>
      <c r="J13" s="134"/>
      <c r="K13" s="134"/>
      <c r="L13" s="134"/>
    </row>
    <row r="14" s="55" customFormat="1" ht="20.25" customHeight="1" spans="1:12">
      <c r="A14" s="72"/>
      <c r="B14" s="72"/>
      <c r="C14" s="72"/>
      <c r="D14" s="72"/>
      <c r="E14" s="72"/>
      <c r="F14" s="72"/>
      <c r="G14" s="134"/>
      <c r="H14" s="134"/>
      <c r="I14" s="134"/>
      <c r="J14" s="134"/>
      <c r="K14" s="134"/>
      <c r="L14" s="134"/>
    </row>
    <row r="15" s="55" customFormat="1" ht="20.25" customHeight="1" spans="1:12">
      <c r="A15" s="72"/>
      <c r="B15" s="72"/>
      <c r="C15" s="72"/>
      <c r="D15" s="72"/>
      <c r="E15" s="72"/>
      <c r="F15" s="72"/>
      <c r="G15" s="134"/>
      <c r="H15" s="134"/>
      <c r="I15" s="134"/>
      <c r="J15" s="134"/>
      <c r="K15" s="134"/>
      <c r="L15" s="134"/>
    </row>
    <row r="16" s="55" customFormat="1" ht="20.25" customHeight="1" spans="1:12">
      <c r="A16" s="72"/>
      <c r="B16" s="72"/>
      <c r="C16" s="72"/>
      <c r="D16" s="72"/>
      <c r="E16" s="72"/>
      <c r="F16" s="72"/>
      <c r="G16" s="134"/>
      <c r="H16" s="134"/>
      <c r="I16" s="134"/>
      <c r="J16" s="134"/>
      <c r="K16" s="134"/>
      <c r="L16" s="134"/>
    </row>
    <row r="17" s="55" customFormat="1" ht="24" customHeight="1" spans="1:10">
      <c r="A17" s="135" t="s">
        <v>467</v>
      </c>
      <c r="B17" s="135"/>
      <c r="C17" s="135"/>
      <c r="D17" s="135"/>
      <c r="E17" s="135"/>
      <c r="F17" s="135"/>
      <c r="G17" s="135"/>
      <c r="H17" s="135"/>
      <c r="I17" s="135"/>
      <c r="J17" s="138"/>
    </row>
    <row r="18" spans="1:9">
      <c r="A18" s="136" t="s">
        <v>462</v>
      </c>
      <c r="B18" s="136"/>
      <c r="C18" s="136"/>
      <c r="D18" s="136"/>
      <c r="E18" s="136"/>
      <c r="F18" s="136"/>
      <c r="G18" s="136"/>
      <c r="H18" s="136"/>
      <c r="I18" s="136"/>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项目支出绩效自评表（项目4）</vt:lpstr>
      <vt:lpstr>附表13 项目支出绩效自评表（项目5）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2024-08-21T03:36:00Z</dcterms:created>
  <dcterms:modified xsi:type="dcterms:W3CDTF">2024-09-03T03:13:34Z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EE067E72F25F4632A15525A269FBEE99_12</vt:lpwstr>
  </property>
</Properties>
</file>