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<sst xmlns="http://schemas.openxmlformats.org/spreadsheetml/2006/main" count="44" uniqueCount="41">
  <si>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弥勒山光伏电站项目拟征收土地利用现状情况调查和权属汇总表</t>
  </si>
  <si>
    <t>行政辖区：大理市</t>
  </si>
  <si>
    <t xml:space="preserve">  单位： 公顷</t>
  </si>
  <si>
    <t>土地权利人</t>
  </si>
  <si>
    <t>土地登记状况
(土地证号)</t>
  </si>
  <si>
    <t>拟征收土
地总面积</t>
  </si>
  <si>
    <t>农用地</t>
  </si>
  <si>
    <t>建设
用地</t>
  </si>
  <si>
    <t>未利
用地</t>
  </si>
  <si>
    <t>权利
人(签
章)</t>
  </si>
  <si>
    <t>乡（镇）</t>
  </si>
  <si>
    <t>村委会</t>
  </si>
  <si>
    <t>村民小组</t>
  </si>
  <si>
    <t>耕地</t>
  </si>
  <si>
    <t>种植园地</t>
  </si>
  <si>
    <t>林地</t>
  </si>
  <si>
    <t>草地</t>
  </si>
  <si>
    <t>湿地</t>
  </si>
  <si>
    <t>其他农
用地</t>
  </si>
  <si>
    <t>水田</t>
  </si>
  <si>
    <t>水浇地</t>
  </si>
  <si>
    <t>旱地</t>
  </si>
  <si>
    <t>上关镇</t>
  </si>
  <si>
    <t>大把关村民委员</t>
  </si>
  <si>
    <t>青花坪村民小组</t>
  </si>
  <si>
    <t>大集有(2013)第00894号</t>
  </si>
  <si>
    <t>大松坪村民小组</t>
  </si>
  <si>
    <t>大集有(2013)第03381号</t>
  </si>
  <si>
    <t>小计</t>
  </si>
  <si>
    <t>合计</t>
  </si>
  <si>
    <t>双廊镇</t>
  </si>
  <si>
    <t>五星村民委员会</t>
  </si>
  <si>
    <t>三长邑村民小组</t>
  </si>
  <si>
    <t>大集有(2013)第03385号</t>
  </si>
  <si>
    <t>——————————</t>
  </si>
  <si>
    <t>项目拟征收大理市集体土地合计</t>
  </si>
  <si>
    <t>项目拟收回大理市国有土地合计</t>
  </si>
  <si>
    <t>项目拟征收（收回）大理市土地合计</t>
  </si>
  <si>
    <t>征地实施单位（盖章）：</t>
  </si>
  <si>
    <t>编制单位(盖章)：</t>
  </si>
  <si>
    <t>调查时间：           年         月  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</si>
</sst>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00_ "/>
  </numFmts>
  <fonts count="28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b/>
      <sz val="22"/>
      <color theme="1"/>
      <name val="方正仿宋_GB2312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rgb="FF000000"/>
      <name val="宋体"/>
      <charset val="204"/>
    </font>
    <font>
      <sz val="16"/>
      <color rgb="FF000000"/>
      <name val="宋体"/>
      <charset val="0"/>
    </font>
    <font>
      <sz val="16"/>
      <color theme="1"/>
      <name val="宋体"/>
      <charset val="0"/>
    </font>
    <font>
      <sz val="16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view="pageBreakPreview" zoomScale="55" zoomScaleNormal="85" workbookViewId="0">
      <selection activeCell="H8" sqref="H8"/>
    </sheetView>
  </sheetViews>
  <sheetFormatPr defaultColWidth="10.287037037037" defaultRowHeight="13.8"/>
  <cols>
    <col min="1" max="1" width="18.3333333333333" style="1" customWidth="1"/>
    <col min="2" max="2" width="23.6388888888889" style="1" customWidth="1"/>
    <col min="3" max="3" width="26.8148148148148" style="1" customWidth="1"/>
    <col min="4" max="4" width="35.2314814814815" style="1" customWidth="1"/>
    <col min="5" max="5" width="15.2222222222222" style="1" customWidth="1"/>
    <col min="6" max="6" width="9.67592592592593" style="1" customWidth="1"/>
    <col min="7" max="7" width="10.9537037037037" style="1" customWidth="1"/>
    <col min="8" max="8" width="9.36111111111111" style="1" customWidth="1"/>
    <col min="9" max="9" width="11.1111111111111" style="1" customWidth="1"/>
    <col min="10" max="10" width="16.5" style="1" customWidth="1"/>
    <col min="11" max="11" width="18.5648148148148" style="1" customWidth="1"/>
    <col min="12" max="12" width="8.4537037037037" style="1" customWidth="1"/>
    <col min="13" max="13" width="12.8518518518519" style="1" customWidth="1"/>
    <col min="14" max="14" width="13.0092592592593" style="1" customWidth="1"/>
    <col min="15" max="15" width="11.1018518518519" style="1" customWidth="1"/>
    <col min="16" max="16" width="24.7685185185185" style="1" customWidth="1"/>
    <col min="17" max="16384" width="10.287037037037" style="1"/>
  </cols>
  <sheetData>
    <row r="1" s="1" customFormat="1" ht="43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9" customHeight="1" spans="1:16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2</v>
      </c>
    </row>
    <row r="3" s="1" customFormat="1" ht="25" customHeight="1" spans="1:16">
      <c r="A3" s="5" t="s">
        <v>3</v>
      </c>
      <c r="B3" s="6"/>
      <c r="C3" s="6"/>
      <c r="D3" s="7" t="s">
        <v>4</v>
      </c>
      <c r="E3" s="8" t="s">
        <v>5</v>
      </c>
      <c r="F3" s="9" t="s">
        <v>6</v>
      </c>
      <c r="G3" s="10"/>
      <c r="H3" s="10"/>
      <c r="I3" s="10"/>
      <c r="J3" s="10"/>
      <c r="K3" s="10"/>
      <c r="L3" s="10"/>
      <c r="M3" s="36"/>
      <c r="N3" s="37" t="s">
        <v>7</v>
      </c>
      <c r="O3" s="37" t="s">
        <v>8</v>
      </c>
      <c r="P3" s="38" t="s">
        <v>9</v>
      </c>
    </row>
    <row r="4" s="1" customFormat="1" ht="17.25" customHeight="1" spans="1:16">
      <c r="A4" s="11" t="s">
        <v>10</v>
      </c>
      <c r="B4" s="11" t="s">
        <v>11</v>
      </c>
      <c r="C4" s="11" t="s">
        <v>12</v>
      </c>
      <c r="D4" s="12"/>
      <c r="E4" s="13"/>
      <c r="F4" s="14" t="s">
        <v>13</v>
      </c>
      <c r="G4" s="15"/>
      <c r="H4" s="16"/>
      <c r="I4" s="37" t="s">
        <v>14</v>
      </c>
      <c r="J4" s="37" t="s">
        <v>15</v>
      </c>
      <c r="K4" s="39" t="s">
        <v>16</v>
      </c>
      <c r="L4" s="39" t="s">
        <v>17</v>
      </c>
      <c r="M4" s="37" t="s">
        <v>18</v>
      </c>
      <c r="N4" s="40"/>
      <c r="O4" s="40"/>
      <c r="P4" s="41"/>
    </row>
    <row r="5" s="1" customFormat="1" ht="42" customHeight="1" spans="1:16">
      <c r="A5" s="17"/>
      <c r="B5" s="17"/>
      <c r="C5" s="17"/>
      <c r="D5" s="18"/>
      <c r="E5" s="13"/>
      <c r="F5" s="8" t="s">
        <v>19</v>
      </c>
      <c r="G5" s="19" t="s">
        <v>20</v>
      </c>
      <c r="H5" s="8" t="s">
        <v>21</v>
      </c>
      <c r="I5" s="42"/>
      <c r="J5" s="42"/>
      <c r="K5" s="29"/>
      <c r="L5" s="29"/>
      <c r="M5" s="42"/>
      <c r="N5" s="42"/>
      <c r="O5" s="42"/>
      <c r="P5" s="43"/>
    </row>
    <row r="6" s="1" customFormat="1" ht="42" customHeight="1" spans="1:16">
      <c r="A6" s="20" t="s">
        <v>22</v>
      </c>
      <c r="B6" s="6" t="s">
        <v>23</v>
      </c>
      <c r="C6" s="21" t="s">
        <v>24</v>
      </c>
      <c r="D6" s="22" t="s">
        <v>25</v>
      </c>
      <c r="E6" s="23">
        <v>0.024</v>
      </c>
      <c r="F6" s="13"/>
      <c r="G6" s="13"/>
      <c r="H6" s="6"/>
      <c r="I6" s="6"/>
      <c r="J6" s="23">
        <v>0.024</v>
      </c>
      <c r="K6" s="6"/>
      <c r="L6" s="6"/>
      <c r="M6" s="6"/>
      <c r="N6" s="13"/>
      <c r="O6" s="13"/>
      <c r="P6" s="13"/>
    </row>
    <row r="7" s="1" customFormat="1" ht="42" customHeight="1" spans="1:16">
      <c r="A7" s="20"/>
      <c r="B7" s="6"/>
      <c r="C7" s="21" t="s">
        <v>26</v>
      </c>
      <c r="D7" s="22" t="s">
        <v>27</v>
      </c>
      <c r="E7" s="23">
        <v>0.006</v>
      </c>
      <c r="F7" s="13"/>
      <c r="G7" s="13"/>
      <c r="H7" s="6"/>
      <c r="I7" s="6"/>
      <c r="J7" s="23">
        <v>0.006</v>
      </c>
      <c r="K7" s="13"/>
      <c r="L7" s="13"/>
      <c r="M7" s="13"/>
      <c r="N7" s="13"/>
      <c r="O7" s="13"/>
      <c r="P7" s="13"/>
    </row>
    <row r="8" s="1" customFormat="1" ht="42" customHeight="1" spans="1:16">
      <c r="A8" s="20"/>
      <c r="B8" s="24" t="s">
        <v>28</v>
      </c>
      <c r="C8" s="24"/>
      <c r="D8" s="24"/>
      <c r="E8" s="25">
        <f>SUM(E6:E7)</f>
        <v>0.03</v>
      </c>
      <c r="F8" s="26"/>
      <c r="G8" s="26"/>
      <c r="H8" s="26"/>
      <c r="I8" s="26"/>
      <c r="J8" s="25">
        <f>SUM(J6:J7)</f>
        <v>0.03</v>
      </c>
      <c r="K8" s="26"/>
      <c r="L8" s="26"/>
      <c r="M8" s="26"/>
      <c r="N8" s="13"/>
      <c r="O8" s="13"/>
      <c r="P8" s="13"/>
    </row>
    <row r="9" s="1" customFormat="1" ht="42" customHeight="1" spans="1:16">
      <c r="A9" s="27" t="s">
        <v>29</v>
      </c>
      <c r="B9" s="27"/>
      <c r="C9" s="27"/>
      <c r="D9" s="27"/>
      <c r="E9" s="25">
        <v>0.03</v>
      </c>
      <c r="F9" s="25"/>
      <c r="G9" s="25"/>
      <c r="H9" s="25"/>
      <c r="I9" s="25"/>
      <c r="J9" s="25">
        <v>0.03</v>
      </c>
      <c r="K9" s="25"/>
      <c r="L9" s="25"/>
      <c r="M9" s="25"/>
      <c r="N9" s="13"/>
      <c r="O9" s="13"/>
      <c r="P9" s="13"/>
    </row>
    <row r="10" s="1" customFormat="1" ht="42" customHeight="1" spans="1:16">
      <c r="A10" s="28" t="s">
        <v>30</v>
      </c>
      <c r="B10" s="17" t="s">
        <v>31</v>
      </c>
      <c r="C10" s="29" t="s">
        <v>32</v>
      </c>
      <c r="D10" s="30" t="s">
        <v>33</v>
      </c>
      <c r="E10" s="31">
        <f>J10+K10</f>
        <v>0.0084</v>
      </c>
      <c r="F10" s="13"/>
      <c r="G10" s="13"/>
      <c r="H10" s="6"/>
      <c r="I10" s="6"/>
      <c r="J10" s="44">
        <v>0.0072</v>
      </c>
      <c r="K10" s="44">
        <v>0.0012</v>
      </c>
      <c r="L10" s="13"/>
      <c r="M10" s="13"/>
      <c r="N10" s="13"/>
      <c r="O10" s="13"/>
      <c r="P10" s="13"/>
    </row>
    <row r="11" s="1" customFormat="1" ht="42" customHeight="1" spans="1:16">
      <c r="A11" s="20"/>
      <c r="B11" s="24" t="s">
        <v>28</v>
      </c>
      <c r="C11" s="24"/>
      <c r="D11" s="24" t="s">
        <v>34</v>
      </c>
      <c r="E11" s="31">
        <v>0.0084</v>
      </c>
      <c r="F11" s="13"/>
      <c r="G11" s="13"/>
      <c r="H11" s="6"/>
      <c r="I11" s="6"/>
      <c r="J11" s="6">
        <v>0.0072</v>
      </c>
      <c r="K11" s="6">
        <v>0.0012</v>
      </c>
      <c r="L11" s="6"/>
      <c r="M11" s="13"/>
      <c r="N11" s="13"/>
      <c r="O11" s="13"/>
      <c r="P11" s="13"/>
    </row>
    <row r="12" s="1" customFormat="1" ht="42" customHeight="1" spans="1:16">
      <c r="A12" s="27" t="s">
        <v>29</v>
      </c>
      <c r="B12" s="27"/>
      <c r="C12" s="27"/>
      <c r="D12" s="27" t="s">
        <v>34</v>
      </c>
      <c r="E12" s="31">
        <f>SUM(E11:E11)</f>
        <v>0.0084</v>
      </c>
      <c r="F12" s="25"/>
      <c r="G12" s="25"/>
      <c r="H12" s="25"/>
      <c r="I12" s="25"/>
      <c r="J12" s="25">
        <f>SUM(J11:J11)</f>
        <v>0.0072</v>
      </c>
      <c r="K12" s="25">
        <f>SUM(K11:K11)</f>
        <v>0.0012</v>
      </c>
      <c r="L12" s="25"/>
      <c r="M12" s="25"/>
      <c r="N12" s="25"/>
      <c r="O12" s="13"/>
      <c r="P12" s="13"/>
    </row>
    <row r="13" s="1" customFormat="1" ht="42" customHeight="1" spans="1:16">
      <c r="A13" s="32" t="s">
        <v>35</v>
      </c>
      <c r="B13" s="32"/>
      <c r="C13" s="32"/>
      <c r="D13" s="32"/>
      <c r="E13" s="33">
        <f>E12+E9</f>
        <v>0.0384</v>
      </c>
      <c r="F13" s="33"/>
      <c r="G13" s="33"/>
      <c r="H13" s="33"/>
      <c r="I13" s="33"/>
      <c r="J13" s="33">
        <f>J12+J9</f>
        <v>0.0372</v>
      </c>
      <c r="K13" s="33">
        <f>K12</f>
        <v>0.0012</v>
      </c>
      <c r="L13" s="33"/>
      <c r="M13" s="33"/>
      <c r="N13" s="39"/>
      <c r="O13" s="39"/>
      <c r="P13" s="13"/>
    </row>
    <row r="14" s="1" customFormat="1" ht="42" customHeight="1" spans="1:16">
      <c r="A14" s="32" t="s">
        <v>36</v>
      </c>
      <c r="B14" s="32"/>
      <c r="C14" s="32"/>
      <c r="D14" s="32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6"/>
    </row>
    <row r="15" s="1" customFormat="1" ht="42" customHeight="1" spans="1:16">
      <c r="A15" s="32" t="s">
        <v>37</v>
      </c>
      <c r="B15" s="32"/>
      <c r="C15" s="32"/>
      <c r="D15" s="32"/>
      <c r="E15" s="25">
        <v>0.0384</v>
      </c>
      <c r="F15" s="25"/>
      <c r="G15" s="25"/>
      <c r="H15" s="25"/>
      <c r="I15" s="25"/>
      <c r="J15" s="25">
        <v>0.0372</v>
      </c>
      <c r="K15" s="25">
        <v>0.0012</v>
      </c>
      <c r="L15" s="25"/>
      <c r="M15" s="25"/>
      <c r="N15" s="45"/>
      <c r="O15" s="29"/>
      <c r="P15" s="13"/>
    </row>
    <row r="16" s="1" customFormat="1" ht="69" customHeight="1" spans="1:16">
      <c r="A16" s="34" t="s">
        <v>38</v>
      </c>
      <c r="B16" s="34"/>
      <c r="C16" s="19"/>
      <c r="D16" s="35" t="s">
        <v>39</v>
      </c>
      <c r="E16" s="19"/>
      <c r="F16" s="19"/>
      <c r="G16" s="35" t="s">
        <v>40</v>
      </c>
      <c r="H16" s="19"/>
      <c r="I16" s="19"/>
      <c r="J16" s="19"/>
      <c r="K16" s="19"/>
      <c r="L16" s="19"/>
      <c r="M16" s="19"/>
      <c r="N16" s="19"/>
      <c r="O16" s="19"/>
      <c r="P16" s="19"/>
    </row>
  </sheetData>
  <mergeCells count="30">
    <mergeCell ref="A1:P1"/>
    <mergeCell ref="A3:C3"/>
    <mergeCell ref="F3:M3"/>
    <mergeCell ref="F4:H4"/>
    <mergeCell ref="B8:D8"/>
    <mergeCell ref="A9:D9"/>
    <mergeCell ref="B11:D11"/>
    <mergeCell ref="A12:D12"/>
    <mergeCell ref="A13:D13"/>
    <mergeCell ref="A14:D14"/>
    <mergeCell ref="A15:D15"/>
    <mergeCell ref="A16:B16"/>
    <mergeCell ref="D16:E16"/>
    <mergeCell ref="G16:P16"/>
    <mergeCell ref="A4:A5"/>
    <mergeCell ref="A6:A8"/>
    <mergeCell ref="A10:A11"/>
    <mergeCell ref="B4:B5"/>
    <mergeCell ref="B6:B7"/>
    <mergeCell ref="C4:C5"/>
    <mergeCell ref="D3:D5"/>
    <mergeCell ref="E3:E5"/>
    <mergeCell ref="I4:I5"/>
    <mergeCell ref="J4:J5"/>
    <mergeCell ref="K4:K5"/>
    <mergeCell ref="L4:L5"/>
    <mergeCell ref="M4:M5"/>
    <mergeCell ref="N3:N5"/>
    <mergeCell ref="O3:O5"/>
    <mergeCell ref="P3:P5"/>
  </mergeCells>
  <pageMargins left="0.75" right="0.75" top="1" bottom="1" header="0.5" footer="0.5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ALIENWARE</dc:creator>
  <cp:lastModifiedBy>WPS_13595760684</cp:lastModifiedBy>
  <dcterms:created xsi:type="dcterms:W3CDTF">2023-12-11T00:54:00Z</dcterms:created>
  <dcterms:modified xsi:type="dcterms:W3CDTF">2024-05-07T14:30:56Z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CE69B22D93164745B59ED7FB77453D9D_11</vt:lpwstr>
  </property>
  <property fmtid="{D5CDD505-2E9C-101B-9397-08002B2CF9AE}" pid="3" name="KSOProductBuildVer">
    <vt:lpwstr>2052-12.1.0.16729</vt:lpwstr>
  </property>
</Properties>
</file>