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440"/>
  </bookViews>
  <sheets>
    <sheet name="全州" sheetId="1" r:id="rId1"/>
    <sheet name="州市级" sheetId="5" state="hidden" r:id="rId2"/>
    <sheet name="市级" sheetId="2" state="hidden" r:id="rId3"/>
    <sheet name="汇总" sheetId="3" state="hidden" r:id="rId4"/>
    <sheet name="当月" sheetId="4" state="hidden" r:id="rId5"/>
  </sheets>
  <definedNames>
    <definedName name="_xlnm.Print_Area" localSheetId="0">全州!$A$1:$O$31</definedName>
    <definedName name="_xlnm.Print_Area" localSheetId="2">市级!$A$1:$O$31</definedName>
    <definedName name="_xlnm.Print_Area" localSheetId="1">州市级!$A$1:$O$31</definedName>
  </definedNames>
  <calcPr calcId="144525"/>
</workbook>
</file>

<file path=xl/sharedStrings.xml><?xml version="1.0" encoding="utf-8"?>
<sst xmlns="http://schemas.openxmlformats.org/spreadsheetml/2006/main" count="466" uniqueCount="81">
  <si>
    <r>
      <rPr>
        <b/>
        <sz val="14"/>
        <color theme="1"/>
        <rFont val="等线"/>
        <charset val="134"/>
        <scheme val="minor"/>
      </rPr>
      <t>公共资源交易数据2024年 7</t>
    </r>
    <r>
      <rPr>
        <b/>
        <sz val="14"/>
        <color rgb="FF000000"/>
        <rFont val="等线"/>
        <charset val="134"/>
      </rPr>
      <t>月统计表</t>
    </r>
  </si>
  <si>
    <t>类别</t>
  </si>
  <si>
    <t>交易项目数（宗）</t>
  </si>
  <si>
    <t>预算\拦标价\挂牌价金额（万元）</t>
  </si>
  <si>
    <t>中标\成交金额（万元）</t>
  </si>
  <si>
    <t>全流程电子化交易项目数（宗）</t>
  </si>
  <si>
    <t>全流程电子化率（%）</t>
  </si>
  <si>
    <t>远程异地评标交易项目数（宗）</t>
  </si>
  <si>
    <t>远程异地评标项目占比（%）</t>
  </si>
  <si>
    <t>节约资金（万元）</t>
  </si>
  <si>
    <t>节资率（%）</t>
  </si>
  <si>
    <t>增加资金（万元）</t>
  </si>
  <si>
    <t>增资率（%）</t>
  </si>
  <si>
    <t>项目占比情况（%）</t>
  </si>
  <si>
    <t>金额占比情况（%）</t>
  </si>
  <si>
    <t>工程建设</t>
  </si>
  <si>
    <t>工程建设合计</t>
  </si>
  <si>
    <t>房建市政工程</t>
  </si>
  <si>
    <t>水利工程</t>
  </si>
  <si>
    <t>公路工程</t>
  </si>
  <si>
    <t>铁路工程</t>
  </si>
  <si>
    <t>其他工程</t>
  </si>
  <si>
    <t>政府采购</t>
  </si>
  <si>
    <t>矿业权交易</t>
  </si>
  <si>
    <t>国有产权交易</t>
  </si>
  <si>
    <t>国有土地出让</t>
  </si>
  <si>
    <t>其他</t>
  </si>
  <si>
    <t>合计</t>
  </si>
  <si>
    <r>
      <rPr>
        <b/>
        <sz val="14"/>
        <color theme="1"/>
        <rFont val="等线"/>
        <charset val="134"/>
        <scheme val="minor"/>
      </rPr>
      <t>公共资源交易数据2024年1-7</t>
    </r>
    <r>
      <rPr>
        <b/>
        <sz val="11"/>
        <color rgb="FF000000"/>
        <rFont val="宋体"/>
        <charset val="134"/>
      </rPr>
      <t>月统计表</t>
    </r>
  </si>
  <si>
    <r>
      <rPr>
        <b/>
        <sz val="14"/>
        <color theme="1"/>
        <rFont val="等线"/>
        <charset val="134"/>
        <scheme val="minor"/>
      </rPr>
      <t>大理市公共资源交易数据2024年 4</t>
    </r>
    <r>
      <rPr>
        <b/>
        <sz val="14"/>
        <color rgb="FF000000"/>
        <rFont val="等线"/>
        <charset val="134"/>
      </rPr>
      <t>月统计表</t>
    </r>
  </si>
  <si>
    <t>填表单位：大理公共资源交易中心</t>
  </si>
  <si>
    <t>填表人：张文杰</t>
  </si>
  <si>
    <t>联系方式：19187275762</t>
  </si>
  <si>
    <r>
      <rPr>
        <b/>
        <sz val="14"/>
        <color theme="1"/>
        <rFont val="等线"/>
        <charset val="134"/>
        <scheme val="minor"/>
      </rPr>
      <t>大理市公共资源交易数据2024年 1-4</t>
    </r>
    <r>
      <rPr>
        <b/>
        <sz val="14"/>
        <color rgb="FF000000"/>
        <rFont val="等线"/>
        <charset val="134"/>
      </rPr>
      <t>月统计表</t>
    </r>
  </si>
  <si>
    <t>大理州公共资源交易数据2024年  月统计表</t>
  </si>
  <si>
    <t>属地</t>
  </si>
  <si>
    <t>数据来源</t>
  </si>
  <si>
    <t>综合交易</t>
  </si>
  <si>
    <t>土地整理及地质灾害工程</t>
  </si>
  <si>
    <t>减免投标保证金项目数（宗）</t>
  </si>
  <si>
    <t>保证金实际收取金额（万元）</t>
  </si>
  <si>
    <t>减免投标保证金金额（万元）</t>
  </si>
  <si>
    <t>减免投标保证金比例（%）</t>
  </si>
  <si>
    <t>清退保证金金额（万元）</t>
  </si>
  <si>
    <t>工程建设邀请招标项目数（宗）</t>
  </si>
  <si>
    <t>工程建设投标人次（家）</t>
  </si>
  <si>
    <t>工程建设平均投标人次（家）</t>
  </si>
  <si>
    <t>工程建设截标项目数（宗）</t>
  </si>
  <si>
    <t>工程建设全省“大循环”抽取专家项目数（宗）</t>
  </si>
  <si>
    <t>工程建设属地项目应使用工位总数/专家数（个）</t>
  </si>
  <si>
    <t>工程建设外州市提供工位数/专家数（个）</t>
  </si>
  <si>
    <t>工程建设属地提供工位总数/专家数
（个）</t>
  </si>
  <si>
    <t>工程建设投标人次超过50家项目数
（宗）</t>
  </si>
  <si>
    <t>工程建设隔夜评标项目数
（宗）</t>
  </si>
  <si>
    <t>进场项目数（宗）</t>
  </si>
  <si>
    <t>预算\挂牌价金额（万元）</t>
  </si>
  <si>
    <t>溢价金额（万元）</t>
  </si>
  <si>
    <t>预算价金额（万元）</t>
  </si>
  <si>
    <t>州本级</t>
  </si>
  <si>
    <t>工作实际</t>
  </si>
  <si>
    <t>交易平台</t>
  </si>
  <si>
    <t>大理市</t>
  </si>
  <si>
    <t>漾濞县</t>
  </si>
  <si>
    <t>祥云县</t>
  </si>
  <si>
    <t>宾川县</t>
  </si>
  <si>
    <t>弥渡县</t>
  </si>
  <si>
    <t>南涧县</t>
  </si>
  <si>
    <t>巍山县</t>
  </si>
  <si>
    <t>永平县</t>
  </si>
  <si>
    <t>云龙县</t>
  </si>
  <si>
    <t>洱源县</t>
  </si>
  <si>
    <t>剑川县</t>
  </si>
  <si>
    <t>鹤庆县</t>
  </si>
  <si>
    <t>备注：
1.以项目为单位进行统计，不以标段进行统计。
2.保证金数据：在一个统计周期内进场项目范围内统计。
3.邀请招标项目数、投标人次和平均投标人次均在交易的项目范围内来统计。
4.全省“大循环”抽取专家项目数、属地项目应使用工位总数/专家数、外州市提供工位数/专家数、属地提供工位总数/专家数、投标人次超过50家项目数、隔夜评标项目数均在截标的项目范围内来统计。
5.进场项目数：在一个统计周期内，进场受理通过的项目，计入进场交易项目数统计；二次或多次招标的项目计为二个或多个进场项目。
6.交易项目数：在一个统计周期内，发布了中标候选人公示的项目，计入交易项目数统计。
7.截标项目数：在一个统计周期内截标的项目，计入截标项目数统计。</t>
  </si>
  <si>
    <r>
      <rPr>
        <sz val="24"/>
        <color rgb="FF000000"/>
        <rFont val="黑体"/>
        <charset val="134"/>
      </rPr>
      <t>大理州公共资源交易数据2024年</t>
    </r>
    <r>
      <rPr>
        <sz val="24"/>
        <color rgb="FF000000"/>
        <rFont val="黑体"/>
        <charset val="134"/>
      </rPr>
      <t xml:space="preserve">  </t>
    </r>
    <r>
      <rPr>
        <sz val="24"/>
        <color rgb="FF000000"/>
        <rFont val="黑体"/>
        <charset val="134"/>
      </rPr>
      <t>月统计表</t>
    </r>
  </si>
  <si>
    <t>工程建设、综合交易属地项目应使用工位总数/专家数（个）</t>
  </si>
  <si>
    <t>工程建设、综合交易外州市提供工位数/专家数（个）</t>
  </si>
  <si>
    <r>
      <rPr>
        <b/>
        <sz val="11"/>
        <color rgb="FF0070C0"/>
        <rFont val="黑体"/>
        <charset val="134"/>
      </rPr>
      <t>工程建设、综合交易属地提供工位总数/专家数</t>
    </r>
    <r>
      <rPr>
        <b/>
        <sz val="11"/>
        <color rgb="FF0070C0"/>
        <rFont val="黑体"/>
        <charset val="134"/>
      </rPr>
      <t xml:space="preserve">
</t>
    </r>
    <r>
      <rPr>
        <b/>
        <sz val="11"/>
        <color rgb="FF0070C0"/>
        <rFont val="黑体"/>
        <charset val="134"/>
      </rPr>
      <t>（个）</t>
    </r>
  </si>
  <si>
    <r>
      <rPr>
        <b/>
        <sz val="11"/>
        <color rgb="FF0070C0"/>
        <rFont val="黑体"/>
        <charset val="134"/>
      </rPr>
      <t>工程建设投标人次超过50家项目数</t>
    </r>
    <r>
      <rPr>
        <b/>
        <sz val="11"/>
        <color rgb="FF0070C0"/>
        <rFont val="黑体"/>
        <charset val="134"/>
      </rPr>
      <t xml:space="preserve">
</t>
    </r>
    <r>
      <rPr>
        <b/>
        <sz val="11"/>
        <color rgb="FF0070C0"/>
        <rFont val="黑体"/>
        <charset val="134"/>
      </rPr>
      <t>（宗）</t>
    </r>
  </si>
  <si>
    <r>
      <rPr>
        <b/>
        <sz val="11"/>
        <color rgb="FF0070C0"/>
        <rFont val="黑体"/>
        <charset val="134"/>
      </rPr>
      <t>工程建设隔夜评标项目数</t>
    </r>
    <r>
      <rPr>
        <b/>
        <sz val="11"/>
        <color rgb="FF0070C0"/>
        <rFont val="黑体"/>
        <charset val="134"/>
      </rPr>
      <t xml:space="preserve">
</t>
    </r>
    <r>
      <rPr>
        <b/>
        <sz val="11"/>
        <color rgb="FF0070C0"/>
        <rFont val="黑体"/>
        <charset val="134"/>
      </rPr>
      <t>（宗）</t>
    </r>
  </si>
  <si>
    <r>
      <rPr>
        <sz val="12"/>
        <color rgb="FF000000"/>
        <rFont val="宋体"/>
        <charset val="134"/>
      </rPr>
      <t>备注：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1.以项目为单位进行统计，不以标段进行统计。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2.保证金数据：在一个统计周期内进场项目范围内统计。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3.邀请招标项目数、投标人次和平均投标人次均在交易的项目范围内来统计。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4.全省“大循环”抽取专家项目数、属地项目应使用工位总数/专家数、外州市提供工位数/专家数、属地提供工位总数/专家数、投标人次超过50家项目数、隔夜评标项目数均在截标的项目范围内来统计。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5.进场项目数：在一个统计周期内，进场受理通过的项目，计入进场交易项目数统计；二次或多次招标的项目计为二个或多个进场项目。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6.交易项目数：在一个统计周期内，发布了中标候选人公示的项目，计入交易项目数统计。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7.截标项目数：在一个统计周期内截标的项目，计入截标项目数统计。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</si>
</sst>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_ "/>
    <numFmt numFmtId="178" formatCode="0.00_ "/>
    <numFmt numFmtId="179" formatCode="0_);[Red]\(0\)"/>
  </numFmts>
  <fonts count="39">
    <font>
      <sz val="11"/>
      <color theme="1"/>
      <name val="等线"/>
      <charset val="134"/>
      <scheme val="minor"/>
    </font>
    <font>
      <sz val="24"/>
      <color rgb="FF000000"/>
      <name val="黑体"/>
      <charset val="134"/>
    </font>
    <font>
      <sz val="14"/>
      <color rgb="FF000000"/>
      <name val="黑体"/>
      <charset val="134"/>
    </font>
    <font>
      <b/>
      <sz val="11"/>
      <color rgb="FF0070C0"/>
      <name val="黑体"/>
      <charset val="134"/>
    </font>
    <font>
      <sz val="12"/>
      <color rgb="FF000000"/>
      <name val="宋体"/>
      <charset val="134"/>
    </font>
    <font>
      <b/>
      <sz val="11"/>
      <color rgb="FF000000"/>
      <name val="黑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24"/>
      <name val="黑体"/>
      <charset val="134"/>
    </font>
    <font>
      <sz val="14"/>
      <name val="黑体"/>
      <charset val="134"/>
    </font>
    <font>
      <sz val="11"/>
      <name val="黑体"/>
      <charset val="134"/>
    </font>
    <font>
      <b/>
      <sz val="11"/>
      <name val="黑体"/>
      <charset val="134"/>
    </font>
    <font>
      <b/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name val="宋体"/>
      <charset val="134"/>
    </font>
    <font>
      <b/>
      <sz val="11"/>
      <color indexed="8"/>
      <name val="黑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4"/>
      <color rgb="FF000000"/>
      <name val="等线"/>
      <charset val="134"/>
    </font>
    <font>
      <b/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19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4" borderId="24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0" fillId="0" borderId="0"/>
    <xf numFmtId="0" fontId="25" fillId="0" borderId="2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3" borderId="21" applyNumberFormat="0" applyAlignment="0" applyProtection="0">
      <alignment vertical="center"/>
    </xf>
    <xf numFmtId="0" fontId="32" fillId="3" borderId="26" applyNumberFormat="0" applyAlignment="0" applyProtection="0">
      <alignment vertical="center"/>
    </xf>
    <xf numFmtId="0" fontId="28" fillId="24" borderId="27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7" fillId="0" borderId="0"/>
    <xf numFmtId="0" fontId="18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</cellStyleXfs>
  <cellXfs count="101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178" fontId="4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178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176" fontId="3" fillId="0" borderId="5" xfId="2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1" fillId="0" borderId="5" xfId="20" applyFont="1" applyFill="1" applyBorder="1" applyAlignment="1">
      <alignment horizontal="center" vertical="center" wrapText="1"/>
    </xf>
    <xf numFmtId="176" fontId="11" fillId="0" borderId="5" xfId="2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</xf>
    <xf numFmtId="0" fontId="15" fillId="5" borderId="5" xfId="20" applyFont="1" applyFill="1" applyBorder="1" applyAlignment="1" applyProtection="1">
      <alignment horizontal="center" vertical="center" wrapText="1"/>
    </xf>
    <xf numFmtId="176" fontId="15" fillId="5" borderId="5" xfId="20" applyNumberFormat="1" applyFont="1" applyFill="1" applyBorder="1" applyAlignment="1" applyProtection="1">
      <alignment horizontal="center" vertical="center" wrapText="1"/>
    </xf>
    <xf numFmtId="176" fontId="15" fillId="5" borderId="15" xfId="20" applyNumberFormat="1" applyFont="1" applyFill="1" applyBorder="1" applyAlignment="1" applyProtection="1">
      <alignment horizontal="center" vertical="center" wrapText="1"/>
    </xf>
    <xf numFmtId="179" fontId="15" fillId="5" borderId="5" xfId="20" applyNumberFormat="1" applyFont="1" applyFill="1" applyBorder="1" applyAlignment="1" applyProtection="1">
      <alignment horizontal="center" vertical="center" wrapText="1"/>
    </xf>
    <xf numFmtId="10" fontId="15" fillId="5" borderId="5" xfId="20" applyNumberFormat="1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0" fillId="5" borderId="5" xfId="0" applyNumberFormat="1" applyFill="1" applyBorder="1" applyAlignment="1" applyProtection="1">
      <alignment horizontal="center" vertical="center" wrapText="1"/>
    </xf>
    <xf numFmtId="0" fontId="0" fillId="5" borderId="15" xfId="0" applyNumberFormat="1" applyFill="1" applyBorder="1" applyAlignment="1" applyProtection="1">
      <alignment horizontal="center" vertical="center" wrapText="1"/>
    </xf>
    <xf numFmtId="0" fontId="0" fillId="5" borderId="5" xfId="0" applyFill="1" applyBorder="1" applyAlignment="1" applyProtection="1">
      <alignment horizontal="center" vertical="center" wrapText="1"/>
    </xf>
    <xf numFmtId="2" fontId="0" fillId="5" borderId="5" xfId="0" applyNumberFormat="1" applyFill="1" applyBorder="1" applyAlignment="1" applyProtection="1">
      <alignment horizontal="center" vertical="center" wrapText="1"/>
    </xf>
    <xf numFmtId="0" fontId="0" fillId="5" borderId="5" xfId="0" applyFont="1" applyFill="1" applyBorder="1" applyAlignment="1" applyProtection="1">
      <alignment horizontal="center" vertical="center" wrapText="1"/>
    </xf>
    <xf numFmtId="0" fontId="4" fillId="0" borderId="5" xfId="0" applyNumberFormat="1" applyFont="1" applyBorder="1" applyAlignment="1" applyProtection="1">
      <alignment horizontal="center" vertical="center" wrapText="1"/>
    </xf>
    <xf numFmtId="0" fontId="4" fillId="0" borderId="2" xfId="0" applyNumberFormat="1" applyFont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5" xfId="0" applyNumberFormat="1" applyFill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12" fillId="5" borderId="10" xfId="0" applyFont="1" applyFill="1" applyBorder="1" applyAlignment="1" applyProtection="1">
      <alignment horizontal="center" vertical="center" wrapText="1"/>
    </xf>
    <xf numFmtId="0" fontId="4" fillId="0" borderId="18" xfId="0" applyNumberFormat="1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2" fontId="0" fillId="5" borderId="19" xfId="0" applyNumberFormat="1" applyFill="1" applyBorder="1" applyAlignment="1" applyProtection="1">
      <alignment horizontal="center" vertical="center" wrapText="1"/>
    </xf>
    <xf numFmtId="0" fontId="0" fillId="5" borderId="19" xfId="0" applyNumberFormat="1" applyFill="1" applyBorder="1" applyAlignment="1" applyProtection="1">
      <alignment horizontal="center" vertical="center" wrapText="1"/>
    </xf>
    <xf numFmtId="0" fontId="17" fillId="5" borderId="5" xfId="0" applyFont="1" applyFill="1" applyBorder="1" applyAlignment="1" applyProtection="1">
      <alignment horizontal="center" vertical="center" wrapText="1"/>
    </xf>
    <xf numFmtId="0" fontId="16" fillId="5" borderId="5" xfId="0" applyNumberFormat="1" applyFont="1" applyFill="1" applyBorder="1" applyAlignment="1" applyProtection="1">
      <alignment horizontal="center" vertical="center" wrapText="1"/>
    </xf>
    <xf numFmtId="2" fontId="16" fillId="5" borderId="5" xfId="0" applyNumberFormat="1" applyFont="1" applyFill="1" applyBorder="1" applyAlignment="1" applyProtection="1">
      <alignment horizontal="center" vertical="center" wrapText="1"/>
    </xf>
    <xf numFmtId="0" fontId="16" fillId="5" borderId="5" xfId="0" applyFont="1" applyFill="1" applyBorder="1" applyAlignment="1" applyProtection="1">
      <alignment horizontal="center" vertical="center" wrapText="1"/>
    </xf>
    <xf numFmtId="0" fontId="6" fillId="0" borderId="5" xfId="0" applyNumberFormat="1" applyFont="1" applyBorder="1" applyAlignment="1" applyProtection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17" fillId="5" borderId="10" xfId="0" applyFont="1" applyFill="1" applyBorder="1" applyAlignment="1" applyProtection="1">
      <alignment horizontal="center" vertical="center" wrapText="1"/>
    </xf>
    <xf numFmtId="0" fontId="6" fillId="0" borderId="18" xfId="0" applyNumberFormat="1" applyFont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2" fontId="16" fillId="5" borderId="10" xfId="0" applyNumberFormat="1" applyFont="1" applyFill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 wrapText="1"/>
    </xf>
    <xf numFmtId="2" fontId="16" fillId="5" borderId="19" xfId="0" applyNumberFormat="1" applyFont="1" applyFill="1" applyBorder="1" applyAlignment="1" applyProtection="1">
      <alignment horizontal="center" vertical="center" wrapText="1"/>
    </xf>
    <xf numFmtId="0" fontId="16" fillId="5" borderId="10" xfId="0" applyNumberFormat="1" applyFont="1" applyFill="1" applyBorder="1" applyAlignment="1" applyProtection="1">
      <alignment horizontal="center" vertical="center" wrapText="1"/>
    </xf>
    <xf numFmtId="2" fontId="16" fillId="5" borderId="20" xfId="0" applyNumberFormat="1" applyFont="1" applyFill="1" applyBorder="1" applyAlignment="1" applyProtection="1">
      <alignment horizontal="center" vertical="center" wrapText="1"/>
    </xf>
    <xf numFmtId="0" fontId="16" fillId="5" borderId="19" xfId="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  <pageSetUpPr fitToPage="1"/>
  </sheetPr>
  <dimension ref="A1:O31"/>
  <sheetViews>
    <sheetView tabSelected="1" workbookViewId="0">
      <selection activeCell="J32" sqref="J32:O134"/>
    </sheetView>
  </sheetViews>
  <sheetFormatPr defaultColWidth="8.83333333333333" defaultRowHeight="13.5"/>
  <cols>
    <col min="1" max="1" width="9.08333333333333" style="52" customWidth="1"/>
    <col min="2" max="2" width="25.25" style="52" customWidth="1"/>
    <col min="3" max="3" width="12.75" style="50" customWidth="1"/>
    <col min="4" max="4" width="12.5" style="50" customWidth="1"/>
    <col min="5" max="13" width="12.75" style="50" customWidth="1"/>
    <col min="14" max="14" width="11.0833333333333" style="50" customWidth="1"/>
    <col min="15" max="16" width="12.8333333333333" style="50" customWidth="1"/>
    <col min="17" max="16384" width="8.83333333333333" style="50"/>
  </cols>
  <sheetData>
    <row r="1" ht="24" customHeight="1" spans="1:1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ht="24" customHeight="1" spans="1:15">
      <c r="A2" s="54"/>
      <c r="B2" s="54"/>
      <c r="C2" s="55"/>
      <c r="D2" s="55"/>
      <c r="E2" s="56"/>
      <c r="F2" s="57"/>
      <c r="G2" s="58"/>
      <c r="H2" s="59"/>
      <c r="I2" s="56"/>
      <c r="J2" s="57"/>
      <c r="K2" s="81"/>
      <c r="L2" s="81"/>
      <c r="M2" s="81"/>
      <c r="N2" s="81"/>
      <c r="O2" s="81"/>
    </row>
    <row r="3" ht="40.5" spans="1:15">
      <c r="A3" s="60" t="s">
        <v>1</v>
      </c>
      <c r="B3" s="60"/>
      <c r="C3" s="61" t="s">
        <v>2</v>
      </c>
      <c r="D3" s="62" t="s">
        <v>3</v>
      </c>
      <c r="E3" s="62" t="s">
        <v>4</v>
      </c>
      <c r="F3" s="64" t="s">
        <v>5</v>
      </c>
      <c r="G3" s="65" t="s">
        <v>6</v>
      </c>
      <c r="H3" s="61" t="s">
        <v>7</v>
      </c>
      <c r="I3" s="65" t="s">
        <v>8</v>
      </c>
      <c r="J3" s="62" t="s">
        <v>9</v>
      </c>
      <c r="K3" s="65" t="s">
        <v>10</v>
      </c>
      <c r="L3" s="62" t="s">
        <v>11</v>
      </c>
      <c r="M3" s="65" t="s">
        <v>12</v>
      </c>
      <c r="N3" s="65" t="s">
        <v>13</v>
      </c>
      <c r="O3" s="65" t="s">
        <v>14</v>
      </c>
    </row>
    <row r="4" spans="1:15">
      <c r="A4" s="84" t="s">
        <v>15</v>
      </c>
      <c r="B4" s="84" t="s">
        <v>16</v>
      </c>
      <c r="C4" s="85">
        <f>SUM(C5:C9)</f>
        <v>30</v>
      </c>
      <c r="D4" s="85">
        <f>SUM(D5:D9)</f>
        <v>143650.13245</v>
      </c>
      <c r="E4" s="85">
        <f>SUM(E5:E9)</f>
        <v>142866.986094</v>
      </c>
      <c r="F4" s="85">
        <f>SUM(F5:F9)</f>
        <v>30</v>
      </c>
      <c r="G4" s="86">
        <f>F4/C4*100</f>
        <v>100</v>
      </c>
      <c r="H4" s="87">
        <f>SUM(H5:H9)</f>
        <v>30</v>
      </c>
      <c r="I4" s="86">
        <f>H4/C4*100</f>
        <v>100</v>
      </c>
      <c r="J4" s="85">
        <f>SUM(J5:J9)</f>
        <v>783.146355999998</v>
      </c>
      <c r="K4" s="86">
        <f>J4/D4*100</f>
        <v>0.5451762157425</v>
      </c>
      <c r="L4" s="97"/>
      <c r="M4" s="97"/>
      <c r="N4" s="86">
        <f>C4/C15*100</f>
        <v>63.8297872340426</v>
      </c>
      <c r="O4" s="86">
        <f>E4/E15*100</f>
        <v>81.7026757731584</v>
      </c>
    </row>
    <row r="5" spans="1:15">
      <c r="A5" s="84"/>
      <c r="B5" s="87" t="s">
        <v>17</v>
      </c>
      <c r="C5" s="88">
        <f>当月!AD31</f>
        <v>14</v>
      </c>
      <c r="D5" s="88">
        <f>当月!AE31</f>
        <v>26480.09</v>
      </c>
      <c r="E5" s="88">
        <f>当月!AF31</f>
        <v>26204.101169</v>
      </c>
      <c r="F5" s="89">
        <f>C5</f>
        <v>14</v>
      </c>
      <c r="G5" s="86">
        <f t="shared" ref="G5:G15" si="0">F5/C5*100</f>
        <v>100</v>
      </c>
      <c r="H5" s="90">
        <f>C5</f>
        <v>14</v>
      </c>
      <c r="I5" s="86">
        <f t="shared" ref="I5:I15" si="1">H5/C5*100</f>
        <v>100</v>
      </c>
      <c r="J5" s="85">
        <f t="shared" ref="J5:J10" si="2">D5-E5</f>
        <v>275.988830999999</v>
      </c>
      <c r="K5" s="86">
        <f t="shared" ref="K5:K10" si="3">J5/D5*100</f>
        <v>1.04225035111285</v>
      </c>
      <c r="L5" s="97"/>
      <c r="M5" s="97"/>
      <c r="N5" s="86">
        <f>C5/C4*100</f>
        <v>46.6666666666667</v>
      </c>
      <c r="O5" s="86">
        <f>E5/E4*100</f>
        <v>18.3416070328234</v>
      </c>
    </row>
    <row r="6" spans="1:15">
      <c r="A6" s="84"/>
      <c r="B6" s="87" t="s">
        <v>18</v>
      </c>
      <c r="C6" s="88">
        <f>当月!AN31</f>
        <v>0</v>
      </c>
      <c r="D6" s="88">
        <f>当月!AO31</f>
        <v>0</v>
      </c>
      <c r="E6" s="88">
        <f>当月!AP31</f>
        <v>0</v>
      </c>
      <c r="F6" s="89">
        <f t="shared" ref="F6:F14" si="4">C6</f>
        <v>0</v>
      </c>
      <c r="G6" s="86" t="e">
        <f t="shared" si="0"/>
        <v>#DIV/0!</v>
      </c>
      <c r="H6" s="90">
        <f>C6</f>
        <v>0</v>
      </c>
      <c r="I6" s="86" t="e">
        <f t="shared" si="1"/>
        <v>#DIV/0!</v>
      </c>
      <c r="J6" s="85">
        <f t="shared" si="2"/>
        <v>0</v>
      </c>
      <c r="K6" s="86" t="e">
        <f t="shared" si="3"/>
        <v>#DIV/0!</v>
      </c>
      <c r="L6" s="97"/>
      <c r="M6" s="97"/>
      <c r="N6" s="86">
        <f>C6/C4*100</f>
        <v>0</v>
      </c>
      <c r="O6" s="86">
        <f>E6/E4*100</f>
        <v>0</v>
      </c>
    </row>
    <row r="7" spans="1:15">
      <c r="A7" s="84"/>
      <c r="B7" s="87" t="s">
        <v>19</v>
      </c>
      <c r="C7" s="88">
        <f>当月!AI31</f>
        <v>8</v>
      </c>
      <c r="D7" s="88">
        <f>当月!AJ31</f>
        <v>8378.6</v>
      </c>
      <c r="E7" s="88">
        <f>当月!AK31</f>
        <v>7986.94</v>
      </c>
      <c r="F7" s="89">
        <f t="shared" si="4"/>
        <v>8</v>
      </c>
      <c r="G7" s="86">
        <f t="shared" si="0"/>
        <v>100</v>
      </c>
      <c r="H7" s="90">
        <f>C7</f>
        <v>8</v>
      </c>
      <c r="I7" s="86">
        <f t="shared" si="1"/>
        <v>100</v>
      </c>
      <c r="J7" s="85">
        <f t="shared" si="2"/>
        <v>391.660000000001</v>
      </c>
      <c r="K7" s="86">
        <f t="shared" si="3"/>
        <v>4.67452796409902</v>
      </c>
      <c r="L7" s="97"/>
      <c r="M7" s="97"/>
      <c r="N7" s="86">
        <f>C7/C4*100</f>
        <v>26.6666666666667</v>
      </c>
      <c r="O7" s="86">
        <f>E7/E4*100</f>
        <v>5.5904728015645</v>
      </c>
    </row>
    <row r="8" spans="1:15">
      <c r="A8" s="84"/>
      <c r="B8" s="87" t="s">
        <v>20</v>
      </c>
      <c r="C8" s="89"/>
      <c r="D8" s="89"/>
      <c r="E8" s="89"/>
      <c r="F8" s="89">
        <f t="shared" si="4"/>
        <v>0</v>
      </c>
      <c r="G8" s="86" t="e">
        <f t="shared" si="0"/>
        <v>#DIV/0!</v>
      </c>
      <c r="H8" s="90">
        <f>C8</f>
        <v>0</v>
      </c>
      <c r="I8" s="86" t="e">
        <f t="shared" si="1"/>
        <v>#DIV/0!</v>
      </c>
      <c r="J8" s="85">
        <f t="shared" si="2"/>
        <v>0</v>
      </c>
      <c r="K8" s="86" t="e">
        <f t="shared" si="3"/>
        <v>#DIV/0!</v>
      </c>
      <c r="L8" s="97"/>
      <c r="M8" s="97"/>
      <c r="N8" s="86">
        <f>C8/C4*100</f>
        <v>0</v>
      </c>
      <c r="O8" s="86">
        <f>E8/E4*100</f>
        <v>0</v>
      </c>
    </row>
    <row r="9" spans="1:15">
      <c r="A9" s="84"/>
      <c r="B9" s="87" t="s">
        <v>21</v>
      </c>
      <c r="C9" s="89">
        <f>当月!AS31+当月!AX31</f>
        <v>8</v>
      </c>
      <c r="D9" s="89">
        <f>当月!AT31+当月!AY31</f>
        <v>108791.44245</v>
      </c>
      <c r="E9" s="89">
        <f>当月!AU31+当月!AZ31</f>
        <v>108675.944925</v>
      </c>
      <c r="F9" s="89">
        <f t="shared" si="4"/>
        <v>8</v>
      </c>
      <c r="G9" s="86">
        <f t="shared" si="0"/>
        <v>100</v>
      </c>
      <c r="H9" s="90">
        <f>C9</f>
        <v>8</v>
      </c>
      <c r="I9" s="86">
        <f t="shared" si="1"/>
        <v>100</v>
      </c>
      <c r="J9" s="85">
        <f t="shared" si="2"/>
        <v>115.497524999999</v>
      </c>
      <c r="K9" s="86">
        <f t="shared" si="3"/>
        <v>0.10616416365017</v>
      </c>
      <c r="L9" s="97"/>
      <c r="M9" s="97"/>
      <c r="N9" s="86">
        <f>C9/C4*100</f>
        <v>26.6666666666667</v>
      </c>
      <c r="O9" s="86">
        <f>E9/E4*100</f>
        <v>76.0679201656121</v>
      </c>
    </row>
    <row r="10" spans="1:15">
      <c r="A10" s="91" t="s">
        <v>22</v>
      </c>
      <c r="B10" s="91"/>
      <c r="C10" s="92">
        <f>当月!BC31</f>
        <v>2</v>
      </c>
      <c r="D10" s="92">
        <f>当月!BD31</f>
        <v>287.18</v>
      </c>
      <c r="E10" s="92">
        <f>当月!BE31</f>
        <v>187.77</v>
      </c>
      <c r="F10" s="93">
        <f t="shared" si="4"/>
        <v>2</v>
      </c>
      <c r="G10" s="94">
        <f t="shared" si="0"/>
        <v>100</v>
      </c>
      <c r="H10" s="95">
        <v>0</v>
      </c>
      <c r="I10" s="94">
        <f t="shared" si="1"/>
        <v>0</v>
      </c>
      <c r="J10" s="98">
        <f t="shared" si="2"/>
        <v>99.41</v>
      </c>
      <c r="K10" s="94">
        <f t="shared" si="3"/>
        <v>34.6159203287137</v>
      </c>
      <c r="L10" s="99"/>
      <c r="M10" s="99"/>
      <c r="N10" s="94">
        <f>C10/C15*100</f>
        <v>4.25531914893617</v>
      </c>
      <c r="O10" s="94">
        <f>E10/E15*100</f>
        <v>0.107381781119342</v>
      </c>
    </row>
    <row r="11" ht="14.25" customHeight="1" spans="1:15">
      <c r="A11" s="84" t="s">
        <v>23</v>
      </c>
      <c r="B11" s="84"/>
      <c r="C11" s="89">
        <f>当月!BM31</f>
        <v>0</v>
      </c>
      <c r="D11" s="89">
        <f>当月!BN31</f>
        <v>0</v>
      </c>
      <c r="E11" s="89">
        <f>当月!BO31</f>
        <v>0</v>
      </c>
      <c r="F11" s="89">
        <f t="shared" si="4"/>
        <v>0</v>
      </c>
      <c r="G11" s="86" t="e">
        <f t="shared" si="0"/>
        <v>#DIV/0!</v>
      </c>
      <c r="H11" s="90">
        <v>0</v>
      </c>
      <c r="I11" s="86" t="e">
        <f t="shared" si="1"/>
        <v>#DIV/0!</v>
      </c>
      <c r="J11" s="100"/>
      <c r="K11" s="97"/>
      <c r="L11" s="86">
        <f>E11-D11</f>
        <v>0</v>
      </c>
      <c r="M11" s="86" t="e">
        <f>L11/D11*100</f>
        <v>#DIV/0!</v>
      </c>
      <c r="N11" s="86">
        <f>C11/C15*100</f>
        <v>0</v>
      </c>
      <c r="O11" s="86">
        <f>E11/E15*100</f>
        <v>0</v>
      </c>
    </row>
    <row r="12" ht="14.25" customHeight="1" spans="1:15">
      <c r="A12" s="84" t="s">
        <v>24</v>
      </c>
      <c r="B12" s="84"/>
      <c r="C12" s="96">
        <f>当月!BR31</f>
        <v>12</v>
      </c>
      <c r="D12" s="96">
        <f>当月!BS31</f>
        <v>13024.949</v>
      </c>
      <c r="E12" s="96">
        <f>当月!BT31</f>
        <v>13097.549</v>
      </c>
      <c r="F12" s="89">
        <f t="shared" si="4"/>
        <v>12</v>
      </c>
      <c r="G12" s="86">
        <f t="shared" si="0"/>
        <v>100</v>
      </c>
      <c r="H12" s="90">
        <v>0</v>
      </c>
      <c r="I12" s="86">
        <f t="shared" si="1"/>
        <v>0</v>
      </c>
      <c r="J12" s="100"/>
      <c r="K12" s="97"/>
      <c r="L12" s="86">
        <f>E12-D12</f>
        <v>72.6000000000004</v>
      </c>
      <c r="M12" s="86">
        <f>L12/D12*100</f>
        <v>0.557391817810575</v>
      </c>
      <c r="N12" s="86">
        <f>C12/C15*100</f>
        <v>25.531914893617</v>
      </c>
      <c r="O12" s="86">
        <f>E12/E15*100</f>
        <v>7.49021749969566</v>
      </c>
    </row>
    <row r="13" ht="14.25" customHeight="1" spans="1:15">
      <c r="A13" s="84" t="s">
        <v>25</v>
      </c>
      <c r="B13" s="84"/>
      <c r="C13" s="96">
        <f>当月!BH31</f>
        <v>1</v>
      </c>
      <c r="D13" s="96">
        <f>当月!BI31</f>
        <v>10337.45</v>
      </c>
      <c r="E13" s="96">
        <f>当月!BJ31</f>
        <v>10514.16</v>
      </c>
      <c r="F13" s="89">
        <f t="shared" si="4"/>
        <v>1</v>
      </c>
      <c r="G13" s="86">
        <f t="shared" si="0"/>
        <v>100</v>
      </c>
      <c r="H13" s="90">
        <v>0</v>
      </c>
      <c r="I13" s="86">
        <f t="shared" si="1"/>
        <v>0</v>
      </c>
      <c r="J13" s="100"/>
      <c r="K13" s="97"/>
      <c r="L13" s="86">
        <f>E13-D13</f>
        <v>176.709999999999</v>
      </c>
      <c r="M13" s="86">
        <f>L13/D13*100</f>
        <v>1.70941576500974</v>
      </c>
      <c r="N13" s="86">
        <f>C13/C15*100</f>
        <v>2.12765957446808</v>
      </c>
      <c r="O13" s="86">
        <f>E13/E15*100</f>
        <v>6.01283073852979</v>
      </c>
    </row>
    <row r="14" spans="1:15">
      <c r="A14" s="84" t="s">
        <v>26</v>
      </c>
      <c r="B14" s="84"/>
      <c r="C14" s="89">
        <f>当月!BW31+当月!CC31</f>
        <v>2</v>
      </c>
      <c r="D14" s="89">
        <f>当月!BX31+当月!CD31</f>
        <v>8195.6</v>
      </c>
      <c r="E14" s="89">
        <f>当月!BY31+当月!CE31</f>
        <v>8195.6</v>
      </c>
      <c r="F14" s="89">
        <f t="shared" si="4"/>
        <v>2</v>
      </c>
      <c r="G14" s="86">
        <f t="shared" si="0"/>
        <v>100</v>
      </c>
      <c r="H14" s="90">
        <v>0</v>
      </c>
      <c r="I14" s="86">
        <f t="shared" si="1"/>
        <v>0</v>
      </c>
      <c r="J14" s="85">
        <f>D14-E14</f>
        <v>0</v>
      </c>
      <c r="K14" s="86">
        <f>J14/D14*100</f>
        <v>0</v>
      </c>
      <c r="L14" s="97"/>
      <c r="M14" s="97"/>
      <c r="N14" s="86">
        <f>C14/C15*100</f>
        <v>4.25531914893617</v>
      </c>
      <c r="O14" s="86">
        <f>E14/E15*100</f>
        <v>4.68689420749682</v>
      </c>
    </row>
    <row r="15" spans="1:15">
      <c r="A15" s="84" t="s">
        <v>27</v>
      </c>
      <c r="B15" s="84"/>
      <c r="C15" s="85">
        <f>SUM(C4,C10:C14)</f>
        <v>47</v>
      </c>
      <c r="D15" s="85">
        <f>SUM(D4,D10:D14)</f>
        <v>175495.31145</v>
      </c>
      <c r="E15" s="85">
        <f>SUM(E4,E10:E14)</f>
        <v>174862.065094</v>
      </c>
      <c r="F15" s="85">
        <f>SUM(F4,F10:F14)</f>
        <v>47</v>
      </c>
      <c r="G15" s="86">
        <f t="shared" si="0"/>
        <v>100</v>
      </c>
      <c r="H15" s="87">
        <f>SUM(H4,H10:H14)</f>
        <v>30</v>
      </c>
      <c r="I15" s="86">
        <f t="shared" si="1"/>
        <v>63.8297872340426</v>
      </c>
      <c r="J15" s="85">
        <f>SUM(J4,J10,J14:J14)</f>
        <v>882.556355999998</v>
      </c>
      <c r="K15" s="86">
        <f>J15/SUM(D4,D10,D14)*100</f>
        <v>0.580121909051113</v>
      </c>
      <c r="L15" s="86">
        <f>SUM(L11:L13)</f>
        <v>249.309999999999</v>
      </c>
      <c r="M15" s="86">
        <f>L15/SUM(D11,D12,D13)*100</f>
        <v>1.06714212012217</v>
      </c>
      <c r="N15" s="86">
        <f>SUM(N4,N10,N11,N12,N13,N14)</f>
        <v>100</v>
      </c>
      <c r="O15" s="86">
        <f>SUM(O4,O10,O11,O12,O13,O14)</f>
        <v>100</v>
      </c>
    </row>
    <row r="16" s="51" customFormat="1" ht="46" customHeight="1"/>
    <row r="17" ht="24" customHeight="1" spans="1:15">
      <c r="A17" s="53" t="s">
        <v>28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</row>
    <row r="18" ht="24" customHeight="1" spans="1:15">
      <c r="A18" s="54"/>
      <c r="B18" s="54"/>
      <c r="C18" s="55"/>
      <c r="D18" s="55"/>
      <c r="E18" s="56"/>
      <c r="F18" s="57"/>
      <c r="G18" s="58"/>
      <c r="H18" s="59"/>
      <c r="I18" s="56"/>
      <c r="J18" s="57"/>
      <c r="K18" s="81"/>
      <c r="L18" s="81"/>
      <c r="M18" s="81"/>
      <c r="N18" s="81"/>
      <c r="O18" s="81"/>
    </row>
    <row r="19" ht="40.5" spans="1:15">
      <c r="A19" s="60" t="s">
        <v>1</v>
      </c>
      <c r="B19" s="60"/>
      <c r="C19" s="61" t="s">
        <v>2</v>
      </c>
      <c r="D19" s="62" t="s">
        <v>3</v>
      </c>
      <c r="E19" s="62" t="s">
        <v>4</v>
      </c>
      <c r="F19" s="64" t="s">
        <v>5</v>
      </c>
      <c r="G19" s="65" t="s">
        <v>6</v>
      </c>
      <c r="H19" s="61" t="s">
        <v>7</v>
      </c>
      <c r="I19" s="65" t="s">
        <v>8</v>
      </c>
      <c r="J19" s="62" t="s">
        <v>9</v>
      </c>
      <c r="K19" s="65" t="s">
        <v>10</v>
      </c>
      <c r="L19" s="62" t="s">
        <v>11</v>
      </c>
      <c r="M19" s="65" t="s">
        <v>12</v>
      </c>
      <c r="N19" s="65" t="s">
        <v>13</v>
      </c>
      <c r="O19" s="65" t="s">
        <v>14</v>
      </c>
    </row>
    <row r="20" spans="1:15">
      <c r="A20" s="84" t="s">
        <v>15</v>
      </c>
      <c r="B20" s="84" t="s">
        <v>16</v>
      </c>
      <c r="C20" s="85">
        <f t="shared" ref="C20:F20" si="5">SUM(C21:C25)</f>
        <v>333</v>
      </c>
      <c r="D20" s="85">
        <f t="shared" si="5"/>
        <v>920094.946911</v>
      </c>
      <c r="E20" s="85">
        <f t="shared" si="5"/>
        <v>908812.583117</v>
      </c>
      <c r="F20" s="85">
        <f t="shared" si="5"/>
        <v>333</v>
      </c>
      <c r="G20" s="86">
        <f t="shared" ref="G20:G31" si="6">F20/C20*100</f>
        <v>100</v>
      </c>
      <c r="H20" s="87">
        <f>SUM(H21:H25)</f>
        <v>333</v>
      </c>
      <c r="I20" s="86">
        <f t="shared" ref="I20:I31" si="7">H20/C20*100</f>
        <v>100</v>
      </c>
      <c r="J20" s="85">
        <f>SUM(J21:J25)</f>
        <v>11282.3637939999</v>
      </c>
      <c r="K20" s="86">
        <f t="shared" ref="K20:K26" si="8">J20/D20*100</f>
        <v>1.22621734114265</v>
      </c>
      <c r="L20" s="97"/>
      <c r="M20" s="97"/>
      <c r="N20" s="86">
        <f>C20/C31*100</f>
        <v>64.5348837209302</v>
      </c>
      <c r="O20" s="86">
        <f>E20/E31*100</f>
        <v>89.3432646596384</v>
      </c>
    </row>
    <row r="21" spans="1:15">
      <c r="A21" s="84"/>
      <c r="B21" s="87" t="s">
        <v>17</v>
      </c>
      <c r="C21" s="88">
        <f>汇总!AD31</f>
        <v>123</v>
      </c>
      <c r="D21" s="88">
        <f>汇总!AE31</f>
        <v>312358.218371</v>
      </c>
      <c r="E21" s="88">
        <f>汇总!AF31</f>
        <v>310222.698838</v>
      </c>
      <c r="F21" s="89">
        <f t="shared" ref="F21:F30" si="9">C21</f>
        <v>123</v>
      </c>
      <c r="G21" s="86">
        <f t="shared" si="6"/>
        <v>100</v>
      </c>
      <c r="H21" s="90">
        <f t="shared" ref="H21:H25" si="10">C21</f>
        <v>123</v>
      </c>
      <c r="I21" s="86">
        <f t="shared" si="7"/>
        <v>100</v>
      </c>
      <c r="J21" s="85">
        <f t="shared" ref="J21:J26" si="11">D21-E21</f>
        <v>2135.51953300001</v>
      </c>
      <c r="K21" s="86">
        <f t="shared" si="8"/>
        <v>0.683676435387902</v>
      </c>
      <c r="L21" s="97"/>
      <c r="M21" s="97"/>
      <c r="N21" s="86">
        <f>C21/C20*100</f>
        <v>36.9369369369369</v>
      </c>
      <c r="O21" s="86">
        <f>E21/E20*100</f>
        <v>34.1349475789622</v>
      </c>
    </row>
    <row r="22" spans="1:15">
      <c r="A22" s="84"/>
      <c r="B22" s="87" t="s">
        <v>18</v>
      </c>
      <c r="C22" s="88">
        <f>汇总!AN31</f>
        <v>68</v>
      </c>
      <c r="D22" s="88">
        <f>汇总!AO31</f>
        <v>207929.100929</v>
      </c>
      <c r="E22" s="88">
        <f>汇总!AP31</f>
        <v>204109.624469</v>
      </c>
      <c r="F22" s="89">
        <f t="shared" si="9"/>
        <v>68</v>
      </c>
      <c r="G22" s="86">
        <f t="shared" si="6"/>
        <v>100</v>
      </c>
      <c r="H22" s="90">
        <f t="shared" si="10"/>
        <v>68</v>
      </c>
      <c r="I22" s="86">
        <f t="shared" si="7"/>
        <v>100</v>
      </c>
      <c r="J22" s="85">
        <f t="shared" si="11"/>
        <v>3819.47646000001</v>
      </c>
      <c r="K22" s="86">
        <f t="shared" si="8"/>
        <v>1.83691289143034</v>
      </c>
      <c r="L22" s="97"/>
      <c r="M22" s="97"/>
      <c r="N22" s="86">
        <f>C22/C20*100</f>
        <v>20.4204204204204</v>
      </c>
      <c r="O22" s="86">
        <f>E22/E20*100</f>
        <v>22.4589346869467</v>
      </c>
    </row>
    <row r="23" spans="1:15">
      <c r="A23" s="84"/>
      <c r="B23" s="87" t="s">
        <v>19</v>
      </c>
      <c r="C23" s="88">
        <f>汇总!AI31</f>
        <v>38</v>
      </c>
      <c r="D23" s="88">
        <f>汇总!AJ31</f>
        <v>51490.880602</v>
      </c>
      <c r="E23" s="88">
        <f>汇总!AK31</f>
        <v>50691.468447</v>
      </c>
      <c r="F23" s="89">
        <f t="shared" si="9"/>
        <v>38</v>
      </c>
      <c r="G23" s="86">
        <f t="shared" si="6"/>
        <v>100</v>
      </c>
      <c r="H23" s="90">
        <f t="shared" si="10"/>
        <v>38</v>
      </c>
      <c r="I23" s="86">
        <f t="shared" si="7"/>
        <v>100</v>
      </c>
      <c r="J23" s="85">
        <f t="shared" si="11"/>
        <v>799.412154999998</v>
      </c>
      <c r="K23" s="86">
        <f t="shared" si="8"/>
        <v>1.55253152724086</v>
      </c>
      <c r="L23" s="97"/>
      <c r="M23" s="97"/>
      <c r="N23" s="86">
        <f>C23/C20*100</f>
        <v>11.4114114114114</v>
      </c>
      <c r="O23" s="86">
        <f>E23/E20*100</f>
        <v>5.57776921102269</v>
      </c>
    </row>
    <row r="24" spans="1:15">
      <c r="A24" s="84"/>
      <c r="B24" s="87" t="s">
        <v>20</v>
      </c>
      <c r="C24" s="89"/>
      <c r="D24" s="89"/>
      <c r="E24" s="89"/>
      <c r="F24" s="89">
        <f t="shared" si="9"/>
        <v>0</v>
      </c>
      <c r="G24" s="86" t="e">
        <f t="shared" si="6"/>
        <v>#DIV/0!</v>
      </c>
      <c r="H24" s="90">
        <f t="shared" si="10"/>
        <v>0</v>
      </c>
      <c r="I24" s="86" t="e">
        <f t="shared" si="7"/>
        <v>#DIV/0!</v>
      </c>
      <c r="J24" s="85">
        <f t="shared" si="11"/>
        <v>0</v>
      </c>
      <c r="K24" s="86" t="e">
        <f t="shared" si="8"/>
        <v>#DIV/0!</v>
      </c>
      <c r="L24" s="97"/>
      <c r="M24" s="97"/>
      <c r="N24" s="86">
        <f>C24/C20*100</f>
        <v>0</v>
      </c>
      <c r="O24" s="86">
        <f>E24/E20*100</f>
        <v>0</v>
      </c>
    </row>
    <row r="25" spans="1:15">
      <c r="A25" s="84"/>
      <c r="B25" s="87" t="s">
        <v>21</v>
      </c>
      <c r="C25" s="89">
        <f>汇总!AS31+汇总!AX31</f>
        <v>104</v>
      </c>
      <c r="D25" s="89">
        <f>汇总!AT31+汇总!AY31</f>
        <v>348316.747009</v>
      </c>
      <c r="E25" s="89">
        <f>汇总!AU31+汇总!AZ31</f>
        <v>343788.791363</v>
      </c>
      <c r="F25" s="89">
        <f t="shared" si="9"/>
        <v>104</v>
      </c>
      <c r="G25" s="86">
        <f t="shared" si="6"/>
        <v>100</v>
      </c>
      <c r="H25" s="90">
        <f t="shared" si="10"/>
        <v>104</v>
      </c>
      <c r="I25" s="86">
        <f t="shared" si="7"/>
        <v>100</v>
      </c>
      <c r="J25" s="85">
        <f t="shared" si="11"/>
        <v>4527.95564599993</v>
      </c>
      <c r="K25" s="86">
        <f t="shared" si="8"/>
        <v>1.29995347191358</v>
      </c>
      <c r="L25" s="97"/>
      <c r="M25" s="97"/>
      <c r="N25" s="86">
        <f>C25/C20*100</f>
        <v>31.2312312312312</v>
      </c>
      <c r="O25" s="86">
        <f>E25/E20*100</f>
        <v>37.8283485230685</v>
      </c>
    </row>
    <row r="26" spans="1:15">
      <c r="A26" s="84" t="s">
        <v>22</v>
      </c>
      <c r="B26" s="84"/>
      <c r="C26" s="88">
        <f>汇总!BC31</f>
        <v>78</v>
      </c>
      <c r="D26" s="88">
        <f>汇总!BD31</f>
        <v>20059.68</v>
      </c>
      <c r="E26" s="88">
        <f>汇总!BE31</f>
        <v>18274.1425</v>
      </c>
      <c r="F26" s="89">
        <f t="shared" si="9"/>
        <v>78</v>
      </c>
      <c r="G26" s="86">
        <f t="shared" si="6"/>
        <v>100</v>
      </c>
      <c r="H26" s="90">
        <v>0</v>
      </c>
      <c r="I26" s="86">
        <f t="shared" si="7"/>
        <v>0</v>
      </c>
      <c r="J26" s="85">
        <f t="shared" si="11"/>
        <v>1785.5375</v>
      </c>
      <c r="K26" s="86">
        <f t="shared" si="8"/>
        <v>8.90112653840938</v>
      </c>
      <c r="L26" s="97"/>
      <c r="M26" s="97"/>
      <c r="N26" s="86">
        <f>C26/C31*100</f>
        <v>15.1162790697674</v>
      </c>
      <c r="O26" s="86">
        <f>E26/E31*100</f>
        <v>1.7964887152044</v>
      </c>
    </row>
    <row r="27" ht="14.25" customHeight="1" spans="1:15">
      <c r="A27" s="84" t="s">
        <v>23</v>
      </c>
      <c r="B27" s="84"/>
      <c r="C27" s="89">
        <f>汇总!BM31</f>
        <v>2</v>
      </c>
      <c r="D27" s="89">
        <f>汇总!BN31</f>
        <v>77.37</v>
      </c>
      <c r="E27" s="89">
        <f>汇总!BO31</f>
        <v>77.37</v>
      </c>
      <c r="F27" s="89">
        <f t="shared" si="9"/>
        <v>2</v>
      </c>
      <c r="G27" s="86">
        <f t="shared" si="6"/>
        <v>100</v>
      </c>
      <c r="H27" s="90">
        <v>0</v>
      </c>
      <c r="I27" s="86">
        <f t="shared" si="7"/>
        <v>0</v>
      </c>
      <c r="J27" s="100"/>
      <c r="K27" s="97"/>
      <c r="L27" s="86">
        <f t="shared" ref="L27:L29" si="12">E27-D27</f>
        <v>0</v>
      </c>
      <c r="M27" s="86">
        <f t="shared" ref="M27:M29" si="13">L27/D27*100</f>
        <v>0</v>
      </c>
      <c r="N27" s="86">
        <f>C27/C31*100</f>
        <v>0.387596899224806</v>
      </c>
      <c r="O27" s="86">
        <f>E27/E31*100</f>
        <v>0.00760606588765323</v>
      </c>
    </row>
    <row r="28" ht="14.25" customHeight="1" spans="1:15">
      <c r="A28" s="84" t="s">
        <v>24</v>
      </c>
      <c r="B28" s="84"/>
      <c r="C28" s="88">
        <f>汇总!BR31</f>
        <v>65</v>
      </c>
      <c r="D28" s="88">
        <f>汇总!BS31</f>
        <v>18178.991104</v>
      </c>
      <c r="E28" s="88">
        <f>汇总!BT31</f>
        <v>18548.862004</v>
      </c>
      <c r="F28" s="89">
        <f t="shared" si="9"/>
        <v>65</v>
      </c>
      <c r="G28" s="86">
        <f t="shared" si="6"/>
        <v>100</v>
      </c>
      <c r="H28" s="90">
        <v>0</v>
      </c>
      <c r="I28" s="86">
        <f t="shared" si="7"/>
        <v>0</v>
      </c>
      <c r="J28" s="100"/>
      <c r="K28" s="97"/>
      <c r="L28" s="86">
        <f t="shared" si="12"/>
        <v>369.870899999998</v>
      </c>
      <c r="M28" s="86">
        <f t="shared" si="13"/>
        <v>2.03460630947013</v>
      </c>
      <c r="N28" s="86">
        <f>C28/C31*100</f>
        <v>12.5968992248062</v>
      </c>
      <c r="O28" s="86">
        <f>E28/E31*100</f>
        <v>1.82349575472937</v>
      </c>
    </row>
    <row r="29" ht="14.25" customHeight="1" spans="1:15">
      <c r="A29" s="84" t="s">
        <v>25</v>
      </c>
      <c r="B29" s="84"/>
      <c r="C29" s="88">
        <f>汇总!BH31</f>
        <v>30</v>
      </c>
      <c r="D29" s="88">
        <f>汇总!BI31</f>
        <v>52846.215175</v>
      </c>
      <c r="E29" s="88">
        <f>汇总!BJ31</f>
        <v>53108.125475</v>
      </c>
      <c r="F29" s="89">
        <f t="shared" si="9"/>
        <v>30</v>
      </c>
      <c r="G29" s="86">
        <f t="shared" si="6"/>
        <v>100</v>
      </c>
      <c r="H29" s="90">
        <v>0</v>
      </c>
      <c r="I29" s="86">
        <f t="shared" si="7"/>
        <v>0</v>
      </c>
      <c r="J29" s="100"/>
      <c r="K29" s="97"/>
      <c r="L29" s="86">
        <f t="shared" si="12"/>
        <v>261.910300000003</v>
      </c>
      <c r="M29" s="86">
        <f t="shared" si="13"/>
        <v>0.49560843502735</v>
      </c>
      <c r="N29" s="86">
        <f>C29/C31*100</f>
        <v>5.81395348837209</v>
      </c>
      <c r="O29" s="86">
        <f>E29/E31*100</f>
        <v>5.22093707551512</v>
      </c>
    </row>
    <row r="30" spans="1:15">
      <c r="A30" s="84" t="s">
        <v>26</v>
      </c>
      <c r="B30" s="84"/>
      <c r="C30" s="89">
        <f>汇总!BW31+汇总!CC31</f>
        <v>8</v>
      </c>
      <c r="D30" s="89">
        <f>汇总!BX31+汇总!CD31</f>
        <v>18429</v>
      </c>
      <c r="E30" s="89">
        <f>汇总!BY31+汇总!CE31</f>
        <v>18393.35</v>
      </c>
      <c r="F30" s="89">
        <f t="shared" si="9"/>
        <v>8</v>
      </c>
      <c r="G30" s="86">
        <f t="shared" si="6"/>
        <v>100</v>
      </c>
      <c r="H30" s="90">
        <v>0</v>
      </c>
      <c r="I30" s="86">
        <f t="shared" si="7"/>
        <v>0</v>
      </c>
      <c r="J30" s="85">
        <f>D30-E30</f>
        <v>35.6500000000015</v>
      </c>
      <c r="K30" s="86">
        <f>J30/D30*100</f>
        <v>0.193445113679535</v>
      </c>
      <c r="L30" s="97"/>
      <c r="M30" s="97"/>
      <c r="N30" s="86">
        <f>C30/C31*100</f>
        <v>1.55038759689922</v>
      </c>
      <c r="O30" s="86">
        <f>E30/E31*100</f>
        <v>1.80820772902503</v>
      </c>
    </row>
    <row r="31" spans="1:15">
      <c r="A31" s="84" t="s">
        <v>27</v>
      </c>
      <c r="B31" s="84"/>
      <c r="C31" s="85">
        <f t="shared" ref="C31:F31" si="14">SUM(C20,C26:C30)</f>
        <v>516</v>
      </c>
      <c r="D31" s="85">
        <f t="shared" si="14"/>
        <v>1029686.20319</v>
      </c>
      <c r="E31" s="85">
        <f t="shared" si="14"/>
        <v>1017214.433096</v>
      </c>
      <c r="F31" s="85">
        <f t="shared" si="14"/>
        <v>516</v>
      </c>
      <c r="G31" s="86">
        <f t="shared" si="6"/>
        <v>100</v>
      </c>
      <c r="H31" s="87">
        <f>SUM(H20,H26:H30)</f>
        <v>333</v>
      </c>
      <c r="I31" s="86">
        <f t="shared" si="7"/>
        <v>64.5348837209302</v>
      </c>
      <c r="J31" s="85">
        <f>SUM(J20,J26,J30:J30)</f>
        <v>13103.5512939999</v>
      </c>
      <c r="K31" s="86">
        <f>J31/SUM(D20,D26,D30)*100</f>
        <v>1.36697007189927</v>
      </c>
      <c r="L31" s="86">
        <f>SUM(L27:L29)</f>
        <v>631.781200000001</v>
      </c>
      <c r="M31" s="86">
        <f>L31/SUM(D27,D28,D29)*100</f>
        <v>0.888548957102412</v>
      </c>
      <c r="N31" s="86">
        <f>SUM(N20,N26,N27,N28,N29,N30)</f>
        <v>100</v>
      </c>
      <c r="O31" s="86">
        <f>SUM(O20,O26,O27,O28,O29,O30)</f>
        <v>100</v>
      </c>
    </row>
  </sheetData>
  <sheetProtection password="DB84" sheet="1" objects="1"/>
  <mergeCells count="28">
    <mergeCell ref="A1:O1"/>
    <mergeCell ref="A2:B2"/>
    <mergeCell ref="C2:E2"/>
    <mergeCell ref="F2:G2"/>
    <mergeCell ref="H2:I2"/>
    <mergeCell ref="J2:O2"/>
    <mergeCell ref="A3:B3"/>
    <mergeCell ref="A10:B10"/>
    <mergeCell ref="A11:B11"/>
    <mergeCell ref="A12:B12"/>
    <mergeCell ref="A13:B13"/>
    <mergeCell ref="A14:B14"/>
    <mergeCell ref="A15:B15"/>
    <mergeCell ref="A17:O17"/>
    <mergeCell ref="A18:B18"/>
    <mergeCell ref="C18:E18"/>
    <mergeCell ref="F18:G18"/>
    <mergeCell ref="H18:I18"/>
    <mergeCell ref="J18:O18"/>
    <mergeCell ref="A19:B19"/>
    <mergeCell ref="A26:B26"/>
    <mergeCell ref="A27:B27"/>
    <mergeCell ref="A28:B28"/>
    <mergeCell ref="A29:B29"/>
    <mergeCell ref="A30:B30"/>
    <mergeCell ref="A31:B31"/>
    <mergeCell ref="A4:A9"/>
    <mergeCell ref="A20:A25"/>
  </mergeCells>
  <pageMargins left="0.7" right="0.7" top="0.75" bottom="0.75" header="0.3" footer="0.3"/>
  <pageSetup paperSize="9" scale="64" orientation="landscape" horizontalDpi="300"/>
  <headerFooter/>
  <ignoredErrors>
    <ignoredError sqref="C4:F4 C15 H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O31"/>
  <sheetViews>
    <sheetView workbookViewId="0">
      <selection activeCell="C22" sqref="C22"/>
    </sheetView>
  </sheetViews>
  <sheetFormatPr defaultColWidth="8.83333333333333" defaultRowHeight="13.5"/>
  <cols>
    <col min="1" max="1" width="9.08333333333333" style="52" customWidth="1"/>
    <col min="2" max="2" width="25.25" style="52" customWidth="1"/>
    <col min="3" max="3" width="12.75" style="50" customWidth="1"/>
    <col min="4" max="4" width="12.5" style="50" customWidth="1"/>
    <col min="5" max="13" width="12.75" style="50" customWidth="1"/>
    <col min="14" max="14" width="11.0833333333333" style="50" customWidth="1"/>
    <col min="15" max="16" width="12.8333333333333" style="50" customWidth="1"/>
    <col min="17" max="16384" width="8.83333333333333" style="50"/>
  </cols>
  <sheetData>
    <row r="1" s="50" customFormat="1" ht="24" customHeight="1" spans="1:15">
      <c r="A1" s="53" t="s">
        <v>29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="50" customFormat="1" ht="24" customHeight="1" spans="1:15">
      <c r="A2" s="54" t="s">
        <v>30</v>
      </c>
      <c r="B2" s="54"/>
      <c r="C2" s="55"/>
      <c r="D2" s="55"/>
      <c r="E2" s="56"/>
      <c r="F2" s="57" t="s">
        <v>31</v>
      </c>
      <c r="G2" s="58"/>
      <c r="H2" s="59"/>
      <c r="I2" s="56"/>
      <c r="J2" s="57" t="s">
        <v>32</v>
      </c>
      <c r="K2" s="81"/>
      <c r="L2" s="81"/>
      <c r="M2" s="81"/>
      <c r="N2" s="81"/>
      <c r="O2" s="81"/>
    </row>
    <row r="3" s="50" customFormat="1" ht="40.5" spans="1:15">
      <c r="A3" s="60" t="s">
        <v>1</v>
      </c>
      <c r="B3" s="60"/>
      <c r="C3" s="61" t="s">
        <v>2</v>
      </c>
      <c r="D3" s="62" t="s">
        <v>3</v>
      </c>
      <c r="E3" s="63" t="s">
        <v>4</v>
      </c>
      <c r="F3" s="64" t="s">
        <v>5</v>
      </c>
      <c r="G3" s="65" t="s">
        <v>6</v>
      </c>
      <c r="H3" s="61" t="s">
        <v>7</v>
      </c>
      <c r="I3" s="65" t="s">
        <v>8</v>
      </c>
      <c r="J3" s="62" t="s">
        <v>9</v>
      </c>
      <c r="K3" s="65" t="s">
        <v>10</v>
      </c>
      <c r="L3" s="62" t="s">
        <v>11</v>
      </c>
      <c r="M3" s="65" t="s">
        <v>12</v>
      </c>
      <c r="N3" s="65" t="s">
        <v>13</v>
      </c>
      <c r="O3" s="65" t="s">
        <v>14</v>
      </c>
    </row>
    <row r="4" s="50" customFormat="1" spans="1:15">
      <c r="A4" s="66" t="s">
        <v>15</v>
      </c>
      <c r="B4" s="66" t="s">
        <v>16</v>
      </c>
      <c r="C4" s="67">
        <f t="shared" ref="C4:F4" si="0">SUM(C5:C9)</f>
        <v>11</v>
      </c>
      <c r="D4" s="67">
        <f t="shared" si="0"/>
        <v>12117.48</v>
      </c>
      <c r="E4" s="68">
        <f t="shared" si="0"/>
        <v>11559.37</v>
      </c>
      <c r="F4" s="69">
        <f t="shared" si="0"/>
        <v>11</v>
      </c>
      <c r="G4" s="70">
        <f t="shared" ref="G4:G15" si="1">F4/C4*100</f>
        <v>100</v>
      </c>
      <c r="H4" s="69">
        <f>SUM(H5:H9)</f>
        <v>11</v>
      </c>
      <c r="I4" s="70">
        <f t="shared" ref="I4:I15" si="2">H4/C4*100</f>
        <v>100</v>
      </c>
      <c r="J4" s="67">
        <f>SUM(J5:J9)</f>
        <v>558.11</v>
      </c>
      <c r="K4" s="70">
        <f t="shared" ref="K4:K10" si="3">J4/D4*100</f>
        <v>4.60582563371262</v>
      </c>
      <c r="L4" s="82"/>
      <c r="M4" s="82"/>
      <c r="N4" s="70">
        <f>C4/C15*100</f>
        <v>68.75</v>
      </c>
      <c r="O4" s="70">
        <f>E4/E15*100</f>
        <v>99.7664164832769</v>
      </c>
    </row>
    <row r="5" s="50" customFormat="1" ht="14.25" spans="1:15">
      <c r="A5" s="66"/>
      <c r="B5" s="71" t="s">
        <v>17</v>
      </c>
      <c r="C5" s="72">
        <f>当月!AD7+当月!AD5</f>
        <v>5</v>
      </c>
      <c r="D5" s="72">
        <f>当月!AE7+当月!AE5</f>
        <v>7051.33</v>
      </c>
      <c r="E5" s="73">
        <f>当月!AF7+当月!AF5</f>
        <v>6892.92</v>
      </c>
      <c r="F5" s="74">
        <f t="shared" ref="F5:F14" si="4">C5</f>
        <v>5</v>
      </c>
      <c r="G5" s="70">
        <f t="shared" si="1"/>
        <v>100</v>
      </c>
      <c r="H5" s="75">
        <f t="shared" ref="H5:H9" si="5">C5</f>
        <v>5</v>
      </c>
      <c r="I5" s="70">
        <f t="shared" si="2"/>
        <v>100</v>
      </c>
      <c r="J5" s="67">
        <f t="shared" ref="J5:J10" si="6">D5-E5</f>
        <v>158.41</v>
      </c>
      <c r="K5" s="70">
        <f t="shared" si="3"/>
        <v>2.24652654180133</v>
      </c>
      <c r="L5" s="82"/>
      <c r="M5" s="82"/>
      <c r="N5" s="70">
        <f>C5/C4*100</f>
        <v>45.4545454545455</v>
      </c>
      <c r="O5" s="70">
        <f>E5/E4*100</f>
        <v>59.6305854038758</v>
      </c>
    </row>
    <row r="6" s="50" customFormat="1" ht="14.25" spans="1:15">
      <c r="A6" s="66"/>
      <c r="B6" s="71" t="s">
        <v>18</v>
      </c>
      <c r="C6" s="72">
        <f>当月!AN7+当月!AN5</f>
        <v>0</v>
      </c>
      <c r="D6" s="72">
        <f>当月!AO7+当月!AO5</f>
        <v>0</v>
      </c>
      <c r="E6" s="73">
        <f>当月!AP7+当月!AP5</f>
        <v>0</v>
      </c>
      <c r="F6" s="74">
        <f t="shared" si="4"/>
        <v>0</v>
      </c>
      <c r="G6" s="70" t="e">
        <f t="shared" si="1"/>
        <v>#DIV/0!</v>
      </c>
      <c r="H6" s="75">
        <f t="shared" si="5"/>
        <v>0</v>
      </c>
      <c r="I6" s="70" t="e">
        <f t="shared" si="2"/>
        <v>#DIV/0!</v>
      </c>
      <c r="J6" s="67">
        <f t="shared" si="6"/>
        <v>0</v>
      </c>
      <c r="K6" s="70" t="e">
        <f t="shared" si="3"/>
        <v>#DIV/0!</v>
      </c>
      <c r="L6" s="82"/>
      <c r="M6" s="82"/>
      <c r="N6" s="70">
        <f>C6/C4*100</f>
        <v>0</v>
      </c>
      <c r="O6" s="70">
        <f>E6/E4*100</f>
        <v>0</v>
      </c>
    </row>
    <row r="7" s="50" customFormat="1" ht="14.25" spans="1:15">
      <c r="A7" s="66"/>
      <c r="B7" s="71" t="s">
        <v>19</v>
      </c>
      <c r="C7" s="72">
        <f>当月!AI7+当月!AI5</f>
        <v>4</v>
      </c>
      <c r="D7" s="72">
        <f>当月!AJ7+当月!AJ5</f>
        <v>3877.31</v>
      </c>
      <c r="E7" s="73">
        <f>当月!AK7+当月!AK5</f>
        <v>3591.49</v>
      </c>
      <c r="F7" s="74">
        <f t="shared" si="4"/>
        <v>4</v>
      </c>
      <c r="G7" s="70">
        <f t="shared" si="1"/>
        <v>100</v>
      </c>
      <c r="H7" s="75">
        <f t="shared" si="5"/>
        <v>4</v>
      </c>
      <c r="I7" s="70">
        <f t="shared" si="2"/>
        <v>100</v>
      </c>
      <c r="J7" s="67">
        <f t="shared" si="6"/>
        <v>285.82</v>
      </c>
      <c r="K7" s="70">
        <f t="shared" si="3"/>
        <v>7.37160557190424</v>
      </c>
      <c r="L7" s="82"/>
      <c r="M7" s="82"/>
      <c r="N7" s="70">
        <f>C7/C4*100</f>
        <v>36.3636363636364</v>
      </c>
      <c r="O7" s="70">
        <f>E7/E4*100</f>
        <v>31.0699458534505</v>
      </c>
    </row>
    <row r="8" s="50" customFormat="1" spans="1:15">
      <c r="A8" s="66"/>
      <c r="B8" s="71" t="s">
        <v>20</v>
      </c>
      <c r="C8" s="76"/>
      <c r="D8" s="76"/>
      <c r="E8" s="77"/>
      <c r="F8" s="74">
        <f t="shared" si="4"/>
        <v>0</v>
      </c>
      <c r="G8" s="70" t="e">
        <f t="shared" si="1"/>
        <v>#DIV/0!</v>
      </c>
      <c r="H8" s="75">
        <f t="shared" si="5"/>
        <v>0</v>
      </c>
      <c r="I8" s="70" t="e">
        <f t="shared" si="2"/>
        <v>#DIV/0!</v>
      </c>
      <c r="J8" s="67">
        <f t="shared" si="6"/>
        <v>0</v>
      </c>
      <c r="K8" s="70" t="e">
        <f t="shared" si="3"/>
        <v>#DIV/0!</v>
      </c>
      <c r="L8" s="82"/>
      <c r="M8" s="82"/>
      <c r="N8" s="70">
        <f>C8/C4*100</f>
        <v>0</v>
      </c>
      <c r="O8" s="70">
        <f>E8/E4*100</f>
        <v>0</v>
      </c>
    </row>
    <row r="9" s="50" customFormat="1" spans="1:15">
      <c r="A9" s="66"/>
      <c r="B9" s="71" t="s">
        <v>21</v>
      </c>
      <c r="C9" s="76">
        <f>当月!AS7+当月!AX7+当月!AS5+当月!AX5</f>
        <v>2</v>
      </c>
      <c r="D9" s="76">
        <f>当月!AT7+当月!AY7+当月!AT5+当月!AY5</f>
        <v>1188.84</v>
      </c>
      <c r="E9" s="77">
        <f>当月!AU7+当月!AZ7</f>
        <v>1074.96</v>
      </c>
      <c r="F9" s="74">
        <f t="shared" si="4"/>
        <v>2</v>
      </c>
      <c r="G9" s="70">
        <f t="shared" si="1"/>
        <v>100</v>
      </c>
      <c r="H9" s="75">
        <f t="shared" si="5"/>
        <v>2</v>
      </c>
      <c r="I9" s="70">
        <f t="shared" si="2"/>
        <v>100</v>
      </c>
      <c r="J9" s="67">
        <f t="shared" si="6"/>
        <v>113.88</v>
      </c>
      <c r="K9" s="70">
        <f t="shared" si="3"/>
        <v>9.57908549510446</v>
      </c>
      <c r="L9" s="82"/>
      <c r="M9" s="82"/>
      <c r="N9" s="70">
        <f>C9/C4*100</f>
        <v>18.1818181818182</v>
      </c>
      <c r="O9" s="70">
        <f>E9/E4*100</f>
        <v>9.29946874267369</v>
      </c>
    </row>
    <row r="10" s="50" customFormat="1" ht="14.25" spans="1:15">
      <c r="A10" s="66" t="s">
        <v>22</v>
      </c>
      <c r="B10" s="66"/>
      <c r="C10" s="72">
        <f>当月!BC7</f>
        <v>0</v>
      </c>
      <c r="D10" s="72">
        <f>当月!BD7</f>
        <v>0</v>
      </c>
      <c r="E10" s="73">
        <f>当月!BE7+当月!BE5</f>
        <v>0</v>
      </c>
      <c r="F10" s="74">
        <f t="shared" si="4"/>
        <v>0</v>
      </c>
      <c r="G10" s="70" t="e">
        <f t="shared" si="1"/>
        <v>#DIV/0!</v>
      </c>
      <c r="H10" s="75">
        <v>0</v>
      </c>
      <c r="I10" s="70" t="e">
        <f t="shared" si="2"/>
        <v>#DIV/0!</v>
      </c>
      <c r="J10" s="67">
        <f t="shared" si="6"/>
        <v>0</v>
      </c>
      <c r="K10" s="70" t="e">
        <f t="shared" si="3"/>
        <v>#DIV/0!</v>
      </c>
      <c r="L10" s="82"/>
      <c r="M10" s="82"/>
      <c r="N10" s="70">
        <f>C10/C15*100</f>
        <v>0</v>
      </c>
      <c r="O10" s="70">
        <f>E10/E15*100</f>
        <v>0</v>
      </c>
    </row>
    <row r="11" s="50" customFormat="1" ht="14.25" customHeight="1" spans="1:15">
      <c r="A11" s="66" t="s">
        <v>23</v>
      </c>
      <c r="B11" s="66"/>
      <c r="C11" s="76">
        <f>当月!BM7+当月!BM5</f>
        <v>0</v>
      </c>
      <c r="D11" s="76">
        <f>当月!BN7+当月!BN5</f>
        <v>0</v>
      </c>
      <c r="E11" s="76">
        <f>当月!BO7+当月!BO5</f>
        <v>0</v>
      </c>
      <c r="F11" s="74">
        <f t="shared" si="4"/>
        <v>0</v>
      </c>
      <c r="G11" s="70" t="e">
        <f t="shared" si="1"/>
        <v>#DIV/0!</v>
      </c>
      <c r="H11" s="75">
        <v>0</v>
      </c>
      <c r="I11" s="70" t="e">
        <f t="shared" si="2"/>
        <v>#DIV/0!</v>
      </c>
      <c r="J11" s="83"/>
      <c r="K11" s="82"/>
      <c r="L11" s="70">
        <f t="shared" ref="L11:L13" si="7">E11-D11</f>
        <v>0</v>
      </c>
      <c r="M11" s="70" t="e">
        <f t="shared" ref="M11:M13" si="8">L11/D11*100</f>
        <v>#DIV/0!</v>
      </c>
      <c r="N11" s="70">
        <f>C11/C15*100</f>
        <v>0</v>
      </c>
      <c r="O11" s="70">
        <f>E11/E15*100</f>
        <v>0</v>
      </c>
    </row>
    <row r="12" s="50" customFormat="1" ht="14.25" customHeight="1" spans="1:15">
      <c r="A12" s="66" t="s">
        <v>24</v>
      </c>
      <c r="B12" s="66"/>
      <c r="C12" s="78">
        <f>当月!BR7+当月!BR5</f>
        <v>5</v>
      </c>
      <c r="D12" s="78">
        <f>当月!BS7+当月!BS5</f>
        <v>19.464</v>
      </c>
      <c r="E12" s="78">
        <f>当月!BT7+当月!BT5</f>
        <v>27.064</v>
      </c>
      <c r="F12" s="74">
        <f t="shared" si="4"/>
        <v>5</v>
      </c>
      <c r="G12" s="70">
        <f t="shared" si="1"/>
        <v>100</v>
      </c>
      <c r="H12" s="75">
        <v>0</v>
      </c>
      <c r="I12" s="70">
        <f t="shared" si="2"/>
        <v>0</v>
      </c>
      <c r="J12" s="83"/>
      <c r="K12" s="82"/>
      <c r="L12" s="70">
        <f t="shared" si="7"/>
        <v>7.6</v>
      </c>
      <c r="M12" s="70">
        <f t="shared" si="8"/>
        <v>39.0464447184546</v>
      </c>
      <c r="N12" s="70">
        <f>C12/C15*100</f>
        <v>31.25</v>
      </c>
      <c r="O12" s="70">
        <f>E12/E15*100</f>
        <v>0.233583516723092</v>
      </c>
    </row>
    <row r="13" s="50" customFormat="1" ht="14.25" customHeight="1" spans="1:15">
      <c r="A13" s="66" t="s">
        <v>25</v>
      </c>
      <c r="B13" s="66"/>
      <c r="C13" s="78">
        <f>当月!BH7+当月!BH5</f>
        <v>0</v>
      </c>
      <c r="D13" s="78">
        <f>当月!BI7+当月!BI5</f>
        <v>0</v>
      </c>
      <c r="E13" s="78">
        <f>当月!BJ7+当月!BJ5</f>
        <v>0</v>
      </c>
      <c r="F13" s="74">
        <f t="shared" si="4"/>
        <v>0</v>
      </c>
      <c r="G13" s="70" t="e">
        <f t="shared" si="1"/>
        <v>#DIV/0!</v>
      </c>
      <c r="H13" s="75">
        <v>0</v>
      </c>
      <c r="I13" s="70" t="e">
        <f t="shared" si="2"/>
        <v>#DIV/0!</v>
      </c>
      <c r="J13" s="83"/>
      <c r="K13" s="82"/>
      <c r="L13" s="70">
        <f t="shared" si="7"/>
        <v>0</v>
      </c>
      <c r="M13" s="70" t="e">
        <f t="shared" si="8"/>
        <v>#DIV/0!</v>
      </c>
      <c r="N13" s="70">
        <f>C13/C15*100</f>
        <v>0</v>
      </c>
      <c r="O13" s="70">
        <f>E13/E15*100</f>
        <v>0</v>
      </c>
    </row>
    <row r="14" s="50" customFormat="1" spans="1:15">
      <c r="A14" s="66" t="s">
        <v>26</v>
      </c>
      <c r="B14" s="66"/>
      <c r="C14" s="76">
        <f>当月!BW7+当月!CC7+当月!BW5+当月!CC5</f>
        <v>0</v>
      </c>
      <c r="D14" s="76">
        <f>当月!BX7+当月!CD7+当月!BX5+当月!CD5</f>
        <v>0</v>
      </c>
      <c r="E14" s="76">
        <f>当月!BY7+当月!CE7+当月!BY5+当月!CE5</f>
        <v>0</v>
      </c>
      <c r="F14" s="74">
        <f t="shared" si="4"/>
        <v>0</v>
      </c>
      <c r="G14" s="70" t="e">
        <f t="shared" si="1"/>
        <v>#DIV/0!</v>
      </c>
      <c r="H14" s="75">
        <v>0</v>
      </c>
      <c r="I14" s="70" t="e">
        <f t="shared" si="2"/>
        <v>#DIV/0!</v>
      </c>
      <c r="J14" s="67">
        <f>D14-E14</f>
        <v>0</v>
      </c>
      <c r="K14" s="70" t="e">
        <f>J14/D14*100</f>
        <v>#DIV/0!</v>
      </c>
      <c r="L14" s="82"/>
      <c r="M14" s="82"/>
      <c r="N14" s="70">
        <f>C14/C15*100</f>
        <v>0</v>
      </c>
      <c r="O14" s="70">
        <f>E14/E15*100</f>
        <v>0</v>
      </c>
    </row>
    <row r="15" s="50" customFormat="1" spans="1:15">
      <c r="A15" s="66" t="s">
        <v>27</v>
      </c>
      <c r="B15" s="66"/>
      <c r="C15" s="67">
        <f t="shared" ref="C15:F15" si="9">SUM(C4,C10:C14)</f>
        <v>16</v>
      </c>
      <c r="D15" s="67">
        <f t="shared" si="9"/>
        <v>12136.944</v>
      </c>
      <c r="E15" s="67">
        <f t="shared" si="9"/>
        <v>11586.434</v>
      </c>
      <c r="F15" s="69">
        <f t="shared" si="9"/>
        <v>16</v>
      </c>
      <c r="G15" s="70">
        <f t="shared" si="1"/>
        <v>100</v>
      </c>
      <c r="H15" s="69">
        <f>SUM(H4,H10:H14)</f>
        <v>11</v>
      </c>
      <c r="I15" s="70">
        <f t="shared" si="2"/>
        <v>68.75</v>
      </c>
      <c r="J15" s="67">
        <f>SUM(J4,J10,J14:J14)</f>
        <v>558.11</v>
      </c>
      <c r="K15" s="70">
        <f>J15/SUM(D4,D10,D14)*100</f>
        <v>4.60582563371262</v>
      </c>
      <c r="L15" s="70">
        <f>SUM(L11:L13)</f>
        <v>7.6</v>
      </c>
      <c r="M15" s="70">
        <f>L15/SUM(D11,D12,D13)*100</f>
        <v>39.0464447184546</v>
      </c>
      <c r="N15" s="70">
        <f>SUM(N4,N10,N11,N12,N13,N14)</f>
        <v>100</v>
      </c>
      <c r="O15" s="70">
        <f>SUM(O4,O10,O11,O12,O13,O14)</f>
        <v>100</v>
      </c>
    </row>
    <row r="16" s="51" customFormat="1" ht="47" customHeight="1"/>
    <row r="17" s="50" customFormat="1" ht="24" customHeight="1" spans="1:15">
      <c r="A17" s="53" t="s">
        <v>33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</row>
    <row r="18" s="50" customFormat="1" ht="24" customHeight="1" spans="1:15">
      <c r="A18" s="54" t="s">
        <v>30</v>
      </c>
      <c r="B18" s="54"/>
      <c r="C18" s="55"/>
      <c r="D18" s="55"/>
      <c r="E18" s="56"/>
      <c r="F18" s="57" t="s">
        <v>31</v>
      </c>
      <c r="G18" s="58"/>
      <c r="H18" s="59"/>
      <c r="I18" s="56"/>
      <c r="J18" s="57" t="s">
        <v>32</v>
      </c>
      <c r="K18" s="81"/>
      <c r="L18" s="81"/>
      <c r="M18" s="81"/>
      <c r="N18" s="81"/>
      <c r="O18" s="81"/>
    </row>
    <row r="19" s="50" customFormat="1" ht="40.5" spans="1:15">
      <c r="A19" s="60" t="s">
        <v>1</v>
      </c>
      <c r="B19" s="60"/>
      <c r="C19" s="61" t="s">
        <v>2</v>
      </c>
      <c r="D19" s="62" t="s">
        <v>3</v>
      </c>
      <c r="E19" s="63" t="s">
        <v>4</v>
      </c>
      <c r="F19" s="64" t="s">
        <v>5</v>
      </c>
      <c r="G19" s="65" t="s">
        <v>6</v>
      </c>
      <c r="H19" s="61" t="s">
        <v>7</v>
      </c>
      <c r="I19" s="65" t="s">
        <v>8</v>
      </c>
      <c r="J19" s="62" t="s">
        <v>9</v>
      </c>
      <c r="K19" s="65" t="s">
        <v>10</v>
      </c>
      <c r="L19" s="62" t="s">
        <v>11</v>
      </c>
      <c r="M19" s="65" t="s">
        <v>12</v>
      </c>
      <c r="N19" s="65" t="s">
        <v>13</v>
      </c>
      <c r="O19" s="65" t="s">
        <v>14</v>
      </c>
    </row>
    <row r="20" s="50" customFormat="1" spans="1:15">
      <c r="A20" s="66" t="s">
        <v>15</v>
      </c>
      <c r="B20" s="66" t="s">
        <v>16</v>
      </c>
      <c r="C20" s="67">
        <f t="shared" ref="C20:F20" si="10">SUM(C21:C25)</f>
        <v>88</v>
      </c>
      <c r="D20" s="67">
        <f t="shared" si="10"/>
        <v>114300.45</v>
      </c>
      <c r="E20" s="68">
        <f t="shared" si="10"/>
        <v>111043.18</v>
      </c>
      <c r="F20" s="69">
        <f t="shared" si="10"/>
        <v>88</v>
      </c>
      <c r="G20" s="70">
        <f t="shared" ref="G20:G31" si="11">F20/C20*100</f>
        <v>100</v>
      </c>
      <c r="H20" s="69">
        <f>SUM(H21:H25)</f>
        <v>88</v>
      </c>
      <c r="I20" s="70">
        <f t="shared" ref="I20:I31" si="12">H20/C20*100</f>
        <v>100</v>
      </c>
      <c r="J20" s="67">
        <f>SUM(J21:J25)</f>
        <v>3257.27</v>
      </c>
      <c r="K20" s="70">
        <f t="shared" ref="K20:K26" si="13">J20/D20*100</f>
        <v>2.84974381115735</v>
      </c>
      <c r="L20" s="82"/>
      <c r="M20" s="82"/>
      <c r="N20" s="70">
        <f>C20/C31*100</f>
        <v>59.8639455782313</v>
      </c>
      <c r="O20" s="70">
        <f>E20/E31*100</f>
        <v>83.0079448306901</v>
      </c>
    </row>
    <row r="21" s="50" customFormat="1" ht="14.25" spans="1:15">
      <c r="A21" s="66"/>
      <c r="B21" s="71" t="s">
        <v>17</v>
      </c>
      <c r="C21" s="72">
        <f>汇总!AD7+汇总!AD5</f>
        <v>34</v>
      </c>
      <c r="D21" s="72">
        <f>汇总!AE7+汇总!AE5</f>
        <v>49386.55</v>
      </c>
      <c r="E21" s="73">
        <f>汇总!AF7+汇总!AF5</f>
        <v>48161.6</v>
      </c>
      <c r="F21" s="74">
        <f t="shared" ref="F21:F30" si="14">C21</f>
        <v>34</v>
      </c>
      <c r="G21" s="70">
        <f t="shared" si="11"/>
        <v>100</v>
      </c>
      <c r="H21" s="75">
        <f t="shared" ref="H21:H25" si="15">C21</f>
        <v>34</v>
      </c>
      <c r="I21" s="70">
        <f t="shared" si="12"/>
        <v>100</v>
      </c>
      <c r="J21" s="67">
        <f t="shared" ref="J21:J26" si="16">D21-E21</f>
        <v>1224.95</v>
      </c>
      <c r="K21" s="70">
        <f t="shared" si="13"/>
        <v>2.48033118328775</v>
      </c>
      <c r="L21" s="82"/>
      <c r="M21" s="82"/>
      <c r="N21" s="70">
        <f>C21/C20*100</f>
        <v>38.6363636363636</v>
      </c>
      <c r="O21" s="70">
        <f>E21/E20*100</f>
        <v>43.3719567469159</v>
      </c>
    </row>
    <row r="22" s="50" customFormat="1" ht="14.25" spans="1:15">
      <c r="A22" s="66"/>
      <c r="B22" s="71" t="s">
        <v>18</v>
      </c>
      <c r="C22" s="72">
        <f>汇总!AN7+汇总!AN5</f>
        <v>7</v>
      </c>
      <c r="D22" s="72">
        <f>汇总!AO7+汇总!AO5</f>
        <v>23919.2</v>
      </c>
      <c r="E22" s="73">
        <f>汇总!AP7+汇总!AP5</f>
        <v>23120.77</v>
      </c>
      <c r="F22" s="74">
        <f t="shared" si="14"/>
        <v>7</v>
      </c>
      <c r="G22" s="70">
        <f t="shared" si="11"/>
        <v>100</v>
      </c>
      <c r="H22" s="75">
        <f t="shared" si="15"/>
        <v>7</v>
      </c>
      <c r="I22" s="70">
        <f t="shared" si="12"/>
        <v>100</v>
      </c>
      <c r="J22" s="67">
        <f t="shared" si="16"/>
        <v>798.43</v>
      </c>
      <c r="K22" s="70">
        <f t="shared" si="13"/>
        <v>3.33802969998997</v>
      </c>
      <c r="L22" s="82"/>
      <c r="M22" s="82"/>
      <c r="N22" s="70">
        <f>C22/C20*100</f>
        <v>7.95454545454545</v>
      </c>
      <c r="O22" s="70">
        <f>E22/E20*100</f>
        <v>20.8214228014724</v>
      </c>
    </row>
    <row r="23" s="50" customFormat="1" ht="14.25" spans="1:15">
      <c r="A23" s="66"/>
      <c r="B23" s="71" t="s">
        <v>19</v>
      </c>
      <c r="C23" s="72">
        <f>汇总!AI7+汇总!AI5</f>
        <v>8</v>
      </c>
      <c r="D23" s="72">
        <f>汇总!AJ7+汇总!AJ5</f>
        <v>6090.47</v>
      </c>
      <c r="E23" s="73">
        <f>汇总!AK7+汇总!AK5</f>
        <v>5752</v>
      </c>
      <c r="F23" s="74">
        <f t="shared" si="14"/>
        <v>8</v>
      </c>
      <c r="G23" s="70">
        <f t="shared" si="11"/>
        <v>100</v>
      </c>
      <c r="H23" s="75">
        <f t="shared" si="15"/>
        <v>8</v>
      </c>
      <c r="I23" s="70">
        <f t="shared" si="12"/>
        <v>100</v>
      </c>
      <c r="J23" s="67">
        <f t="shared" si="16"/>
        <v>338.47</v>
      </c>
      <c r="K23" s="70">
        <f t="shared" si="13"/>
        <v>5.55737077762472</v>
      </c>
      <c r="L23" s="82"/>
      <c r="M23" s="82"/>
      <c r="N23" s="70">
        <f>C23/C20*100</f>
        <v>9.09090909090909</v>
      </c>
      <c r="O23" s="70">
        <f>E23/E20*100</f>
        <v>5.17996692818055</v>
      </c>
    </row>
    <row r="24" s="50" customFormat="1" spans="1:15">
      <c r="A24" s="66"/>
      <c r="B24" s="71" t="s">
        <v>20</v>
      </c>
      <c r="C24" s="76"/>
      <c r="D24" s="76"/>
      <c r="E24" s="77"/>
      <c r="F24" s="74">
        <f t="shared" si="14"/>
        <v>0</v>
      </c>
      <c r="G24" s="70" t="e">
        <f t="shared" si="11"/>
        <v>#DIV/0!</v>
      </c>
      <c r="H24" s="75">
        <f t="shared" si="15"/>
        <v>0</v>
      </c>
      <c r="I24" s="70" t="e">
        <f t="shared" si="12"/>
        <v>#DIV/0!</v>
      </c>
      <c r="J24" s="67">
        <f t="shared" si="16"/>
        <v>0</v>
      </c>
      <c r="K24" s="70" t="e">
        <f t="shared" si="13"/>
        <v>#DIV/0!</v>
      </c>
      <c r="L24" s="82"/>
      <c r="M24" s="82"/>
      <c r="N24" s="70">
        <f>C24/C20*100</f>
        <v>0</v>
      </c>
      <c r="O24" s="70">
        <f>E24/E20*100</f>
        <v>0</v>
      </c>
    </row>
    <row r="25" s="50" customFormat="1" spans="1:15">
      <c r="A25" s="66"/>
      <c r="B25" s="71" t="s">
        <v>21</v>
      </c>
      <c r="C25" s="76">
        <f>汇总!AS7+汇总!AX7+汇总!AS5+汇总!AX5</f>
        <v>39</v>
      </c>
      <c r="D25" s="76">
        <f>汇总!AT7+汇总!AY7+汇总!AT5+汇总!AY5</f>
        <v>34904.23</v>
      </c>
      <c r="E25" s="77">
        <f>汇总!AU7+汇总!AZ7+汇总!AU5+汇总!AZ5</f>
        <v>34008.81</v>
      </c>
      <c r="F25" s="74">
        <f t="shared" si="14"/>
        <v>39</v>
      </c>
      <c r="G25" s="70">
        <f t="shared" si="11"/>
        <v>100</v>
      </c>
      <c r="H25" s="75">
        <f t="shared" si="15"/>
        <v>39</v>
      </c>
      <c r="I25" s="70">
        <f t="shared" si="12"/>
        <v>100</v>
      </c>
      <c r="J25" s="67">
        <f t="shared" si="16"/>
        <v>895.419999999998</v>
      </c>
      <c r="K25" s="70">
        <f t="shared" si="13"/>
        <v>2.56536242168929</v>
      </c>
      <c r="L25" s="82"/>
      <c r="M25" s="82"/>
      <c r="N25" s="70">
        <f>C25/C20*100</f>
        <v>44.3181818181818</v>
      </c>
      <c r="O25" s="70">
        <f>E25/E20*100</f>
        <v>30.6266535234312</v>
      </c>
    </row>
    <row r="26" s="50" customFormat="1" ht="14.25" spans="1:15">
      <c r="A26" s="66" t="s">
        <v>22</v>
      </c>
      <c r="B26" s="66"/>
      <c r="C26" s="72">
        <f>汇总!BC7+汇总!BC5</f>
        <v>33</v>
      </c>
      <c r="D26" s="72">
        <f>汇总!BD7+汇总!BD5</f>
        <v>9302.95</v>
      </c>
      <c r="E26" s="73">
        <f>汇总!BE7+汇总!BE5</f>
        <v>8374.2925</v>
      </c>
      <c r="F26" s="74">
        <f t="shared" si="14"/>
        <v>33</v>
      </c>
      <c r="G26" s="70">
        <f t="shared" si="11"/>
        <v>100</v>
      </c>
      <c r="H26" s="75">
        <v>0</v>
      </c>
      <c r="I26" s="70">
        <f t="shared" si="12"/>
        <v>0</v>
      </c>
      <c r="J26" s="67">
        <f t="shared" si="16"/>
        <v>928.657500000001</v>
      </c>
      <c r="K26" s="70">
        <f t="shared" si="13"/>
        <v>9.98239805653047</v>
      </c>
      <c r="L26" s="82"/>
      <c r="M26" s="82"/>
      <c r="N26" s="70">
        <f>C26/C31*100</f>
        <v>22.4489795918367</v>
      </c>
      <c r="O26" s="70">
        <f>E26/E31*100</f>
        <v>6.26002254110573</v>
      </c>
    </row>
    <row r="27" s="50" customFormat="1" ht="14.25" customHeight="1" spans="1:15">
      <c r="A27" s="66" t="s">
        <v>23</v>
      </c>
      <c r="B27" s="66"/>
      <c r="C27" s="76">
        <f>汇总!BM7+汇总!BM5</f>
        <v>2</v>
      </c>
      <c r="D27" s="76">
        <f>汇总!BN7+汇总!BN5</f>
        <v>77.37</v>
      </c>
      <c r="E27" s="77">
        <f>汇总!BO7+汇总!BO5</f>
        <v>77.37</v>
      </c>
      <c r="F27" s="74">
        <f t="shared" si="14"/>
        <v>2</v>
      </c>
      <c r="G27" s="70">
        <f t="shared" si="11"/>
        <v>100</v>
      </c>
      <c r="H27" s="75">
        <v>0</v>
      </c>
      <c r="I27" s="70">
        <f t="shared" si="12"/>
        <v>0</v>
      </c>
      <c r="J27" s="83"/>
      <c r="K27" s="82"/>
      <c r="L27" s="70">
        <f t="shared" ref="L27:L29" si="17">E27-D27</f>
        <v>0</v>
      </c>
      <c r="M27" s="70">
        <f t="shared" ref="M27:M29" si="18">L27/D27*100</f>
        <v>0</v>
      </c>
      <c r="N27" s="70">
        <f>C27/C31*100</f>
        <v>1.36054421768707</v>
      </c>
      <c r="O27" s="70">
        <f>E27/E31*100</f>
        <v>0.0578362821701476</v>
      </c>
    </row>
    <row r="28" s="50" customFormat="1" ht="14.25" customHeight="1" spans="1:15">
      <c r="A28" s="79" t="s">
        <v>24</v>
      </c>
      <c r="B28" s="79"/>
      <c r="C28" s="80">
        <f>汇总!BR7+汇总!BR5</f>
        <v>15</v>
      </c>
      <c r="D28" s="80">
        <f>汇总!BS7+汇总!BS5</f>
        <v>195.490404</v>
      </c>
      <c r="E28" s="78">
        <f>汇总!BT7+汇总!BT5</f>
        <v>492.200404</v>
      </c>
      <c r="F28" s="74">
        <f t="shared" si="14"/>
        <v>15</v>
      </c>
      <c r="G28" s="70">
        <f t="shared" si="11"/>
        <v>100</v>
      </c>
      <c r="H28" s="75">
        <v>0</v>
      </c>
      <c r="I28" s="70">
        <f t="shared" si="12"/>
        <v>0</v>
      </c>
      <c r="J28" s="83"/>
      <c r="K28" s="82"/>
      <c r="L28" s="70">
        <f t="shared" si="17"/>
        <v>296.71</v>
      </c>
      <c r="M28" s="70">
        <f t="shared" si="18"/>
        <v>151.777270867986</v>
      </c>
      <c r="N28" s="70">
        <f>C28/C31*100</f>
        <v>10.2040816326531</v>
      </c>
      <c r="O28" s="70">
        <f>E28/E31*100</f>
        <v>0.367933843220947</v>
      </c>
    </row>
    <row r="29" s="50" customFormat="1" ht="14.25" customHeight="1" spans="1:15">
      <c r="A29" s="66" t="s">
        <v>25</v>
      </c>
      <c r="B29" s="66"/>
      <c r="C29" s="78">
        <f>汇总!BH7+汇总!BH5</f>
        <v>5</v>
      </c>
      <c r="D29" s="78">
        <f>汇总!BI7+汇总!BI5</f>
        <v>6198.811175</v>
      </c>
      <c r="E29" s="78">
        <f>汇总!BJ7+汇总!BJ5</f>
        <v>6198.815975</v>
      </c>
      <c r="F29" s="74">
        <f t="shared" si="14"/>
        <v>5</v>
      </c>
      <c r="G29" s="70">
        <f t="shared" si="11"/>
        <v>100</v>
      </c>
      <c r="H29" s="75">
        <v>0</v>
      </c>
      <c r="I29" s="70">
        <f t="shared" si="12"/>
        <v>0</v>
      </c>
      <c r="J29" s="83"/>
      <c r="K29" s="82"/>
      <c r="L29" s="70">
        <f t="shared" si="17"/>
        <v>0.00480000000061409</v>
      </c>
      <c r="M29" s="70">
        <f t="shared" si="18"/>
        <v>7.74342025447176e-5</v>
      </c>
      <c r="N29" s="70">
        <f>C29/C31*100</f>
        <v>3.40136054421769</v>
      </c>
      <c r="O29" s="70">
        <f>E29/E31*100</f>
        <v>4.63379177783273</v>
      </c>
    </row>
    <row r="30" s="50" customFormat="1" spans="1:15">
      <c r="A30" s="66" t="s">
        <v>26</v>
      </c>
      <c r="B30" s="66"/>
      <c r="C30" s="76">
        <f>汇总!BW7+汇总!CC7+汇总!BW5+汇总!CC5</f>
        <v>4</v>
      </c>
      <c r="D30" s="76">
        <f>汇总!BX7+汇总!CD7+汇总!BX5+汇总!CD5</f>
        <v>7597</v>
      </c>
      <c r="E30" s="76">
        <f>汇总!BY7+汇总!CE7+汇总!BY5+汇总!CE5</f>
        <v>7588.3</v>
      </c>
      <c r="F30" s="74">
        <f t="shared" si="14"/>
        <v>4</v>
      </c>
      <c r="G30" s="70">
        <f t="shared" si="11"/>
        <v>100</v>
      </c>
      <c r="H30" s="75">
        <v>0</v>
      </c>
      <c r="I30" s="70">
        <f t="shared" si="12"/>
        <v>0</v>
      </c>
      <c r="J30" s="67">
        <f>D30-E30</f>
        <v>8.69999999999982</v>
      </c>
      <c r="K30" s="70">
        <f>J30/D30*100</f>
        <v>0.114518889035143</v>
      </c>
      <c r="L30" s="82"/>
      <c r="M30" s="82"/>
      <c r="N30" s="70">
        <f>C30/C31*100</f>
        <v>2.72108843537415</v>
      </c>
      <c r="O30" s="70">
        <f>E30/E31*100</f>
        <v>5.67247072498037</v>
      </c>
    </row>
    <row r="31" s="50" customFormat="1" spans="1:15">
      <c r="A31" s="66" t="s">
        <v>27</v>
      </c>
      <c r="B31" s="66"/>
      <c r="C31" s="67">
        <f t="shared" ref="C31:F31" si="19">SUM(C20,C26:C30)</f>
        <v>147</v>
      </c>
      <c r="D31" s="67">
        <f t="shared" si="19"/>
        <v>137672.071579</v>
      </c>
      <c r="E31" s="67">
        <f t="shared" si="19"/>
        <v>133774.158879</v>
      </c>
      <c r="F31" s="69">
        <f t="shared" si="19"/>
        <v>147</v>
      </c>
      <c r="G31" s="70">
        <f t="shared" si="11"/>
        <v>100</v>
      </c>
      <c r="H31" s="69">
        <f>SUM(H20,H26:H30)</f>
        <v>88</v>
      </c>
      <c r="I31" s="70">
        <f t="shared" si="12"/>
        <v>59.8639455782313</v>
      </c>
      <c r="J31" s="67">
        <f>SUM(J20,J26,J30:J30)</f>
        <v>4194.6275</v>
      </c>
      <c r="K31" s="70">
        <f>J31/SUM(D20,D26,D30)*100</f>
        <v>3.197114871601</v>
      </c>
      <c r="L31" s="70">
        <f>SUM(L27:L29)</f>
        <v>296.714800000001</v>
      </c>
      <c r="M31" s="70">
        <f>L31/SUM(D27,D28,D29)*100</f>
        <v>4.5848247454771</v>
      </c>
      <c r="N31" s="70">
        <f>SUM(N20,N26,N27,N28,N29,N30)</f>
        <v>100</v>
      </c>
      <c r="O31" s="70">
        <f>SUM(O20,O26,O27,O28,O29,O30)</f>
        <v>100</v>
      </c>
    </row>
  </sheetData>
  <sheetProtection password="DB84" sheet="1" objects="1"/>
  <mergeCells count="28">
    <mergeCell ref="A1:O1"/>
    <mergeCell ref="A2:B2"/>
    <mergeCell ref="C2:E2"/>
    <mergeCell ref="F2:G2"/>
    <mergeCell ref="H2:I2"/>
    <mergeCell ref="J2:O2"/>
    <mergeCell ref="A3:B3"/>
    <mergeCell ref="A10:B10"/>
    <mergeCell ref="A11:B11"/>
    <mergeCell ref="A12:B12"/>
    <mergeCell ref="A13:B13"/>
    <mergeCell ref="A14:B14"/>
    <mergeCell ref="A15:B15"/>
    <mergeCell ref="A17:O17"/>
    <mergeCell ref="A18:B18"/>
    <mergeCell ref="C18:E18"/>
    <mergeCell ref="F18:G18"/>
    <mergeCell ref="H18:I18"/>
    <mergeCell ref="J18:O18"/>
    <mergeCell ref="A19:B19"/>
    <mergeCell ref="A26:B26"/>
    <mergeCell ref="A27:B27"/>
    <mergeCell ref="A28:B28"/>
    <mergeCell ref="A29:B29"/>
    <mergeCell ref="A30:B30"/>
    <mergeCell ref="A31:B31"/>
    <mergeCell ref="A4:A9"/>
    <mergeCell ref="A20:A25"/>
  </mergeCells>
  <pageMargins left="0.75" right="0.75" top="1" bottom="1" header="0.5" footer="0.5"/>
  <pageSetup paperSize="9" scale="6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O31"/>
  <sheetViews>
    <sheetView workbookViewId="0">
      <selection activeCell="C22" sqref="C22"/>
    </sheetView>
  </sheetViews>
  <sheetFormatPr defaultColWidth="8.83333333333333" defaultRowHeight="13.5"/>
  <cols>
    <col min="1" max="1" width="9.08333333333333" style="52" customWidth="1"/>
    <col min="2" max="2" width="25.25" style="52" customWidth="1"/>
    <col min="3" max="3" width="12.75" style="50" customWidth="1"/>
    <col min="4" max="4" width="12.5" style="50" customWidth="1"/>
    <col min="5" max="13" width="12.75" style="50" customWidth="1"/>
    <col min="14" max="14" width="11.0833333333333" style="50" customWidth="1"/>
    <col min="15" max="16" width="12.8333333333333" style="50" customWidth="1"/>
    <col min="17" max="16384" width="8.83333333333333" style="50"/>
  </cols>
  <sheetData>
    <row r="1" s="50" customFormat="1" ht="24" customHeight="1" spans="1:15">
      <c r="A1" s="53" t="s">
        <v>29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="50" customFormat="1" ht="24" customHeight="1" spans="1:15">
      <c r="A2" s="54" t="s">
        <v>30</v>
      </c>
      <c r="B2" s="54"/>
      <c r="C2" s="55"/>
      <c r="D2" s="55"/>
      <c r="E2" s="56"/>
      <c r="F2" s="57" t="s">
        <v>31</v>
      </c>
      <c r="G2" s="58"/>
      <c r="H2" s="59"/>
      <c r="I2" s="56"/>
      <c r="J2" s="57" t="s">
        <v>32</v>
      </c>
      <c r="K2" s="81"/>
      <c r="L2" s="81"/>
      <c r="M2" s="81"/>
      <c r="N2" s="81"/>
      <c r="O2" s="81"/>
    </row>
    <row r="3" s="50" customFormat="1" ht="40.5" spans="1:15">
      <c r="A3" s="60" t="s">
        <v>1</v>
      </c>
      <c r="B3" s="60"/>
      <c r="C3" s="61" t="s">
        <v>2</v>
      </c>
      <c r="D3" s="62" t="s">
        <v>3</v>
      </c>
      <c r="E3" s="63" t="s">
        <v>4</v>
      </c>
      <c r="F3" s="64" t="s">
        <v>5</v>
      </c>
      <c r="G3" s="65" t="s">
        <v>6</v>
      </c>
      <c r="H3" s="61" t="s">
        <v>7</v>
      </c>
      <c r="I3" s="65" t="s">
        <v>8</v>
      </c>
      <c r="J3" s="62" t="s">
        <v>9</v>
      </c>
      <c r="K3" s="65" t="s">
        <v>10</v>
      </c>
      <c r="L3" s="62" t="s">
        <v>11</v>
      </c>
      <c r="M3" s="65" t="s">
        <v>12</v>
      </c>
      <c r="N3" s="65" t="s">
        <v>13</v>
      </c>
      <c r="O3" s="65" t="s">
        <v>14</v>
      </c>
    </row>
    <row r="4" s="50" customFormat="1" spans="1:15">
      <c r="A4" s="66" t="s">
        <v>15</v>
      </c>
      <c r="B4" s="66" t="s">
        <v>16</v>
      </c>
      <c r="C4" s="67">
        <f t="shared" ref="C4:F4" si="0">SUM(C5:C9)</f>
        <v>3</v>
      </c>
      <c r="D4" s="67">
        <f t="shared" si="0"/>
        <v>1288.84</v>
      </c>
      <c r="E4" s="68">
        <f t="shared" si="0"/>
        <v>1152.96</v>
      </c>
      <c r="F4" s="69">
        <f t="shared" si="0"/>
        <v>3</v>
      </c>
      <c r="G4" s="70">
        <f t="shared" ref="G4:G15" si="1">F4/C4*100</f>
        <v>100</v>
      </c>
      <c r="H4" s="69">
        <f>SUM(H5:H9)</f>
        <v>3</v>
      </c>
      <c r="I4" s="70">
        <f t="shared" ref="I4:I15" si="2">H4/C4*100</f>
        <v>100</v>
      </c>
      <c r="J4" s="67">
        <f>SUM(J5:J9)</f>
        <v>135.88</v>
      </c>
      <c r="K4" s="70">
        <f t="shared" ref="K4:K10" si="3">J4/D4*100</f>
        <v>10.5428136929332</v>
      </c>
      <c r="L4" s="82"/>
      <c r="M4" s="82"/>
      <c r="N4" s="70">
        <f>C4/C15*100</f>
        <v>100</v>
      </c>
      <c r="O4" s="70">
        <f>E4/E15*100</f>
        <v>100</v>
      </c>
    </row>
    <row r="5" s="50" customFormat="1" ht="14.25" spans="1:15">
      <c r="A5" s="66"/>
      <c r="B5" s="71" t="s">
        <v>17</v>
      </c>
      <c r="C5" s="72">
        <f>当月!AD7</f>
        <v>1</v>
      </c>
      <c r="D5" s="72">
        <f>当月!AE7</f>
        <v>100</v>
      </c>
      <c r="E5" s="73">
        <f>当月!AF7</f>
        <v>78</v>
      </c>
      <c r="F5" s="74">
        <f t="shared" ref="F5:F14" si="4">C5</f>
        <v>1</v>
      </c>
      <c r="G5" s="70">
        <f t="shared" si="1"/>
        <v>100</v>
      </c>
      <c r="H5" s="75">
        <f t="shared" ref="H5:H9" si="5">C5</f>
        <v>1</v>
      </c>
      <c r="I5" s="70">
        <f t="shared" si="2"/>
        <v>100</v>
      </c>
      <c r="J5" s="67">
        <f t="shared" ref="J5:J10" si="6">D5-E5</f>
        <v>22</v>
      </c>
      <c r="K5" s="70">
        <f t="shared" si="3"/>
        <v>22</v>
      </c>
      <c r="L5" s="82"/>
      <c r="M5" s="82"/>
      <c r="N5" s="70">
        <f>C5/C4*100</f>
        <v>33.3333333333333</v>
      </c>
      <c r="O5" s="70">
        <f>E5/E4*100</f>
        <v>6.76519567027477</v>
      </c>
    </row>
    <row r="6" s="50" customFormat="1" ht="14.25" spans="1:15">
      <c r="A6" s="66"/>
      <c r="B6" s="71" t="s">
        <v>18</v>
      </c>
      <c r="C6" s="72">
        <f>当月!AN7</f>
        <v>0</v>
      </c>
      <c r="D6" s="72">
        <f>当月!AO7</f>
        <v>0</v>
      </c>
      <c r="E6" s="73">
        <f>当月!AP7</f>
        <v>0</v>
      </c>
      <c r="F6" s="74">
        <f t="shared" si="4"/>
        <v>0</v>
      </c>
      <c r="G6" s="70" t="e">
        <f t="shared" si="1"/>
        <v>#DIV/0!</v>
      </c>
      <c r="H6" s="75">
        <f t="shared" si="5"/>
        <v>0</v>
      </c>
      <c r="I6" s="70" t="e">
        <f t="shared" si="2"/>
        <v>#DIV/0!</v>
      </c>
      <c r="J6" s="67">
        <f t="shared" si="6"/>
        <v>0</v>
      </c>
      <c r="K6" s="70" t="e">
        <f t="shared" si="3"/>
        <v>#DIV/0!</v>
      </c>
      <c r="L6" s="82"/>
      <c r="M6" s="82"/>
      <c r="N6" s="70">
        <f>C6/C4*100</f>
        <v>0</v>
      </c>
      <c r="O6" s="70">
        <f>E6/E4*100</f>
        <v>0</v>
      </c>
    </row>
    <row r="7" s="50" customFormat="1" ht="14.25" spans="1:15">
      <c r="A7" s="66"/>
      <c r="B7" s="71" t="s">
        <v>19</v>
      </c>
      <c r="C7" s="72">
        <f>当月!AI7</f>
        <v>0</v>
      </c>
      <c r="D7" s="72">
        <f>当月!AJ7</f>
        <v>0</v>
      </c>
      <c r="E7" s="73">
        <f>当月!AK7</f>
        <v>0</v>
      </c>
      <c r="F7" s="74">
        <f t="shared" si="4"/>
        <v>0</v>
      </c>
      <c r="G7" s="70" t="e">
        <f t="shared" si="1"/>
        <v>#DIV/0!</v>
      </c>
      <c r="H7" s="75">
        <f t="shared" si="5"/>
        <v>0</v>
      </c>
      <c r="I7" s="70" t="e">
        <f t="shared" si="2"/>
        <v>#DIV/0!</v>
      </c>
      <c r="J7" s="67">
        <f t="shared" si="6"/>
        <v>0</v>
      </c>
      <c r="K7" s="70" t="e">
        <f t="shared" si="3"/>
        <v>#DIV/0!</v>
      </c>
      <c r="L7" s="82"/>
      <c r="M7" s="82"/>
      <c r="N7" s="70">
        <f>C7/C4*100</f>
        <v>0</v>
      </c>
      <c r="O7" s="70">
        <f>E7/E4*100</f>
        <v>0</v>
      </c>
    </row>
    <row r="8" s="50" customFormat="1" spans="1:15">
      <c r="A8" s="66"/>
      <c r="B8" s="71" t="s">
        <v>20</v>
      </c>
      <c r="C8" s="76"/>
      <c r="D8" s="76"/>
      <c r="E8" s="77"/>
      <c r="F8" s="74">
        <f t="shared" si="4"/>
        <v>0</v>
      </c>
      <c r="G8" s="70" t="e">
        <f t="shared" si="1"/>
        <v>#DIV/0!</v>
      </c>
      <c r="H8" s="75">
        <f t="shared" si="5"/>
        <v>0</v>
      </c>
      <c r="I8" s="70" t="e">
        <f t="shared" si="2"/>
        <v>#DIV/0!</v>
      </c>
      <c r="J8" s="67">
        <f t="shared" si="6"/>
        <v>0</v>
      </c>
      <c r="K8" s="70" t="e">
        <f t="shared" si="3"/>
        <v>#DIV/0!</v>
      </c>
      <c r="L8" s="82"/>
      <c r="M8" s="82"/>
      <c r="N8" s="70">
        <f>C8/C4*100</f>
        <v>0</v>
      </c>
      <c r="O8" s="70">
        <f>E8/E4*100</f>
        <v>0</v>
      </c>
    </row>
    <row r="9" s="50" customFormat="1" spans="1:15">
      <c r="A9" s="66"/>
      <c r="B9" s="71" t="s">
        <v>21</v>
      </c>
      <c r="C9" s="76">
        <f>当月!AS7+当月!AX7</f>
        <v>2</v>
      </c>
      <c r="D9" s="76">
        <f>当月!AT7+当月!AY7</f>
        <v>1188.84</v>
      </c>
      <c r="E9" s="77">
        <f>当月!AU7+当月!AZ7</f>
        <v>1074.96</v>
      </c>
      <c r="F9" s="74">
        <f t="shared" si="4"/>
        <v>2</v>
      </c>
      <c r="G9" s="70">
        <f t="shared" si="1"/>
        <v>100</v>
      </c>
      <c r="H9" s="75">
        <f t="shared" si="5"/>
        <v>2</v>
      </c>
      <c r="I9" s="70">
        <f t="shared" si="2"/>
        <v>100</v>
      </c>
      <c r="J9" s="67">
        <f t="shared" si="6"/>
        <v>113.88</v>
      </c>
      <c r="K9" s="70">
        <f t="shared" si="3"/>
        <v>9.57908549510446</v>
      </c>
      <c r="L9" s="82"/>
      <c r="M9" s="82"/>
      <c r="N9" s="70">
        <f>C9/C4*100</f>
        <v>66.6666666666667</v>
      </c>
      <c r="O9" s="70">
        <f>E9/E4*100</f>
        <v>93.2348043297252</v>
      </c>
    </row>
    <row r="10" s="50" customFormat="1" ht="14.25" spans="1:15">
      <c r="A10" s="66" t="s">
        <v>22</v>
      </c>
      <c r="B10" s="66"/>
      <c r="C10" s="72">
        <f>当月!BC7</f>
        <v>0</v>
      </c>
      <c r="D10" s="72">
        <f>当月!BD7</f>
        <v>0</v>
      </c>
      <c r="E10" s="73">
        <f>当月!BE7</f>
        <v>0</v>
      </c>
      <c r="F10" s="74">
        <f t="shared" si="4"/>
        <v>0</v>
      </c>
      <c r="G10" s="70" t="e">
        <f t="shared" si="1"/>
        <v>#DIV/0!</v>
      </c>
      <c r="H10" s="75">
        <v>0</v>
      </c>
      <c r="I10" s="70" t="e">
        <f t="shared" si="2"/>
        <v>#DIV/0!</v>
      </c>
      <c r="J10" s="67">
        <f t="shared" si="6"/>
        <v>0</v>
      </c>
      <c r="K10" s="70" t="e">
        <f t="shared" si="3"/>
        <v>#DIV/0!</v>
      </c>
      <c r="L10" s="82"/>
      <c r="M10" s="82"/>
      <c r="N10" s="70">
        <f>C10/C15*100</f>
        <v>0</v>
      </c>
      <c r="O10" s="70">
        <f>E10/E15*100</f>
        <v>0</v>
      </c>
    </row>
    <row r="11" s="50" customFormat="1" ht="14.25" customHeight="1" spans="1:15">
      <c r="A11" s="66" t="s">
        <v>23</v>
      </c>
      <c r="B11" s="66"/>
      <c r="C11" s="76">
        <f>当月!BM7</f>
        <v>0</v>
      </c>
      <c r="D11" s="76">
        <f>当月!BN7</f>
        <v>0</v>
      </c>
      <c r="E11" s="76">
        <f>当月!BO7</f>
        <v>0</v>
      </c>
      <c r="F11" s="74">
        <f t="shared" si="4"/>
        <v>0</v>
      </c>
      <c r="G11" s="70" t="e">
        <f t="shared" si="1"/>
        <v>#DIV/0!</v>
      </c>
      <c r="H11" s="75">
        <v>0</v>
      </c>
      <c r="I11" s="70" t="e">
        <f t="shared" si="2"/>
        <v>#DIV/0!</v>
      </c>
      <c r="J11" s="83"/>
      <c r="K11" s="82"/>
      <c r="L11" s="70">
        <f t="shared" ref="L11:L13" si="7">E11-D11</f>
        <v>0</v>
      </c>
      <c r="M11" s="70" t="e">
        <f t="shared" ref="M11:M13" si="8">L11/D11*100</f>
        <v>#DIV/0!</v>
      </c>
      <c r="N11" s="70">
        <f>C11/C15*100</f>
        <v>0</v>
      </c>
      <c r="O11" s="70">
        <f>E11/E15*100</f>
        <v>0</v>
      </c>
    </row>
    <row r="12" s="50" customFormat="1" ht="14.25" customHeight="1" spans="1:15">
      <c r="A12" s="66" t="s">
        <v>24</v>
      </c>
      <c r="B12" s="66"/>
      <c r="C12" s="78">
        <f>当月!BR7</f>
        <v>0</v>
      </c>
      <c r="D12" s="78">
        <f>当月!BS7</f>
        <v>0</v>
      </c>
      <c r="E12" s="78">
        <f>当月!BT7</f>
        <v>0</v>
      </c>
      <c r="F12" s="74">
        <f t="shared" si="4"/>
        <v>0</v>
      </c>
      <c r="G12" s="70" t="e">
        <f t="shared" si="1"/>
        <v>#DIV/0!</v>
      </c>
      <c r="H12" s="75">
        <v>0</v>
      </c>
      <c r="I12" s="70" t="e">
        <f t="shared" si="2"/>
        <v>#DIV/0!</v>
      </c>
      <c r="J12" s="83"/>
      <c r="K12" s="82"/>
      <c r="L12" s="70">
        <f t="shared" si="7"/>
        <v>0</v>
      </c>
      <c r="M12" s="70" t="e">
        <f t="shared" si="8"/>
        <v>#DIV/0!</v>
      </c>
      <c r="N12" s="70">
        <f>C12/C15*100</f>
        <v>0</v>
      </c>
      <c r="O12" s="70">
        <f>E12/E15*100</f>
        <v>0</v>
      </c>
    </row>
    <row r="13" s="50" customFormat="1" ht="14.25" customHeight="1" spans="1:15">
      <c r="A13" s="66" t="s">
        <v>25</v>
      </c>
      <c r="B13" s="66"/>
      <c r="C13" s="78">
        <f>当月!BH7</f>
        <v>0</v>
      </c>
      <c r="D13" s="78">
        <f>当月!BI7</f>
        <v>0</v>
      </c>
      <c r="E13" s="78">
        <f>当月!BJ7</f>
        <v>0</v>
      </c>
      <c r="F13" s="74">
        <f t="shared" si="4"/>
        <v>0</v>
      </c>
      <c r="G13" s="70" t="e">
        <f t="shared" si="1"/>
        <v>#DIV/0!</v>
      </c>
      <c r="H13" s="75">
        <v>0</v>
      </c>
      <c r="I13" s="70" t="e">
        <f t="shared" si="2"/>
        <v>#DIV/0!</v>
      </c>
      <c r="J13" s="83"/>
      <c r="K13" s="82"/>
      <c r="L13" s="70">
        <f t="shared" si="7"/>
        <v>0</v>
      </c>
      <c r="M13" s="70" t="e">
        <f t="shared" si="8"/>
        <v>#DIV/0!</v>
      </c>
      <c r="N13" s="70">
        <f>C13/C15*100</f>
        <v>0</v>
      </c>
      <c r="O13" s="70">
        <f>E13/E15*100</f>
        <v>0</v>
      </c>
    </row>
    <row r="14" s="50" customFormat="1" spans="1:15">
      <c r="A14" s="66" t="s">
        <v>26</v>
      </c>
      <c r="B14" s="66"/>
      <c r="C14" s="76">
        <f>当月!BW7+当月!CC7</f>
        <v>0</v>
      </c>
      <c r="D14" s="76">
        <f>当月!BX7+当月!CD7</f>
        <v>0</v>
      </c>
      <c r="E14" s="76">
        <f>当月!BY7+当月!CE7</f>
        <v>0</v>
      </c>
      <c r="F14" s="74">
        <f t="shared" si="4"/>
        <v>0</v>
      </c>
      <c r="G14" s="70" t="e">
        <f t="shared" si="1"/>
        <v>#DIV/0!</v>
      </c>
      <c r="H14" s="75">
        <v>0</v>
      </c>
      <c r="I14" s="70" t="e">
        <f t="shared" si="2"/>
        <v>#DIV/0!</v>
      </c>
      <c r="J14" s="67">
        <f>D14-E14</f>
        <v>0</v>
      </c>
      <c r="K14" s="70" t="e">
        <f>J14/D14*100</f>
        <v>#DIV/0!</v>
      </c>
      <c r="L14" s="82"/>
      <c r="M14" s="82"/>
      <c r="N14" s="70">
        <f>C14/C15*100</f>
        <v>0</v>
      </c>
      <c r="O14" s="70">
        <f>E14/E15*100</f>
        <v>0</v>
      </c>
    </row>
    <row r="15" s="50" customFormat="1" spans="1:15">
      <c r="A15" s="66" t="s">
        <v>27</v>
      </c>
      <c r="B15" s="66"/>
      <c r="C15" s="67">
        <f t="shared" ref="C15:F15" si="9">SUM(C4,C10:C14)</f>
        <v>3</v>
      </c>
      <c r="D15" s="67">
        <f t="shared" si="9"/>
        <v>1288.84</v>
      </c>
      <c r="E15" s="67">
        <f t="shared" si="9"/>
        <v>1152.96</v>
      </c>
      <c r="F15" s="69">
        <f t="shared" si="9"/>
        <v>3</v>
      </c>
      <c r="G15" s="70">
        <f t="shared" si="1"/>
        <v>100</v>
      </c>
      <c r="H15" s="69">
        <f>SUM(H4,H10:H14)</f>
        <v>3</v>
      </c>
      <c r="I15" s="70">
        <f t="shared" si="2"/>
        <v>100</v>
      </c>
      <c r="J15" s="67">
        <f>SUM(J4,J10,J14:J14)</f>
        <v>135.88</v>
      </c>
      <c r="K15" s="70">
        <f>J15/SUM(D4,D10,D14)*100</f>
        <v>10.5428136929332</v>
      </c>
      <c r="L15" s="70">
        <f>SUM(L11:L13)</f>
        <v>0</v>
      </c>
      <c r="M15" s="70" t="e">
        <f>L15/SUM(D11,D12,D13)*100</f>
        <v>#DIV/0!</v>
      </c>
      <c r="N15" s="70">
        <f>SUM(N4,N10,N11,N12,N13,N14)</f>
        <v>100</v>
      </c>
      <c r="O15" s="70">
        <f>SUM(O4,O10,O11,O12,O13,O14)</f>
        <v>100</v>
      </c>
    </row>
    <row r="16" s="51" customFormat="1" ht="47" customHeight="1"/>
    <row r="17" s="50" customFormat="1" ht="24" customHeight="1" spans="1:15">
      <c r="A17" s="53" t="s">
        <v>33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</row>
    <row r="18" s="50" customFormat="1" ht="24" customHeight="1" spans="1:15">
      <c r="A18" s="54" t="s">
        <v>30</v>
      </c>
      <c r="B18" s="54"/>
      <c r="C18" s="55"/>
      <c r="D18" s="55"/>
      <c r="E18" s="56"/>
      <c r="F18" s="57" t="s">
        <v>31</v>
      </c>
      <c r="G18" s="58"/>
      <c r="H18" s="59"/>
      <c r="I18" s="56"/>
      <c r="J18" s="57" t="s">
        <v>32</v>
      </c>
      <c r="K18" s="81"/>
      <c r="L18" s="81"/>
      <c r="M18" s="81"/>
      <c r="N18" s="81"/>
      <c r="O18" s="81"/>
    </row>
    <row r="19" s="50" customFormat="1" ht="40.5" spans="1:15">
      <c r="A19" s="60" t="s">
        <v>1</v>
      </c>
      <c r="B19" s="60"/>
      <c r="C19" s="61" t="s">
        <v>2</v>
      </c>
      <c r="D19" s="62" t="s">
        <v>3</v>
      </c>
      <c r="E19" s="63" t="s">
        <v>4</v>
      </c>
      <c r="F19" s="64" t="s">
        <v>5</v>
      </c>
      <c r="G19" s="65" t="s">
        <v>6</v>
      </c>
      <c r="H19" s="61" t="s">
        <v>7</v>
      </c>
      <c r="I19" s="65" t="s">
        <v>8</v>
      </c>
      <c r="J19" s="62" t="s">
        <v>9</v>
      </c>
      <c r="K19" s="65" t="s">
        <v>10</v>
      </c>
      <c r="L19" s="62" t="s">
        <v>11</v>
      </c>
      <c r="M19" s="65" t="s">
        <v>12</v>
      </c>
      <c r="N19" s="65" t="s">
        <v>13</v>
      </c>
      <c r="O19" s="65" t="s">
        <v>14</v>
      </c>
    </row>
    <row r="20" s="50" customFormat="1" spans="1:15">
      <c r="A20" s="66" t="s">
        <v>15</v>
      </c>
      <c r="B20" s="66" t="s">
        <v>16</v>
      </c>
      <c r="C20" s="67">
        <f t="shared" ref="C20:F20" si="10">SUM(C21:C25)</f>
        <v>23</v>
      </c>
      <c r="D20" s="67">
        <f t="shared" si="10"/>
        <v>44417.06</v>
      </c>
      <c r="E20" s="68">
        <f t="shared" si="10"/>
        <v>43134.23</v>
      </c>
      <c r="F20" s="69">
        <f t="shared" si="10"/>
        <v>23</v>
      </c>
      <c r="G20" s="70">
        <f t="shared" ref="G20:G31" si="11">F20/C20*100</f>
        <v>100</v>
      </c>
      <c r="H20" s="69">
        <f>SUM(H21:H25)</f>
        <v>23</v>
      </c>
      <c r="I20" s="70">
        <f t="shared" ref="I20:I31" si="12">H20/C20*100</f>
        <v>100</v>
      </c>
      <c r="J20" s="67">
        <f>SUM(J21:J25)</f>
        <v>1282.83</v>
      </c>
      <c r="K20" s="70">
        <f t="shared" ref="K20:K26" si="13">J20/D20*100</f>
        <v>2.88814703179364</v>
      </c>
      <c r="L20" s="82"/>
      <c r="M20" s="82"/>
      <c r="N20" s="70">
        <f>C20/C31*100</f>
        <v>52.2727272727273</v>
      </c>
      <c r="O20" s="70">
        <f>E20/E31*100</f>
        <v>79.6359815748792</v>
      </c>
    </row>
    <row r="21" s="50" customFormat="1" ht="14.25" spans="1:15">
      <c r="A21" s="66"/>
      <c r="B21" s="71" t="s">
        <v>17</v>
      </c>
      <c r="C21" s="72">
        <f>汇总!AD7</f>
        <v>11</v>
      </c>
      <c r="D21" s="72">
        <f>汇总!AE7</f>
        <v>14719.5</v>
      </c>
      <c r="E21" s="73">
        <f>汇总!AF7</f>
        <v>14583.7</v>
      </c>
      <c r="F21" s="74">
        <f t="shared" ref="F21:F30" si="14">C21</f>
        <v>11</v>
      </c>
      <c r="G21" s="70">
        <f t="shared" si="11"/>
        <v>100</v>
      </c>
      <c r="H21" s="75">
        <f t="shared" ref="H21:H25" si="15">C21</f>
        <v>11</v>
      </c>
      <c r="I21" s="70">
        <f t="shared" si="12"/>
        <v>100</v>
      </c>
      <c r="J21" s="67">
        <f t="shared" ref="J21:J26" si="16">D21-E21</f>
        <v>135.799999999999</v>
      </c>
      <c r="K21" s="70">
        <f t="shared" si="13"/>
        <v>0.922585685655078</v>
      </c>
      <c r="L21" s="82"/>
      <c r="M21" s="82"/>
      <c r="N21" s="70">
        <f>C21/C20*100</f>
        <v>47.8260869565217</v>
      </c>
      <c r="O21" s="70">
        <f>E21/E20*100</f>
        <v>33.8100390339644</v>
      </c>
    </row>
    <row r="22" s="50" customFormat="1" ht="14.25" spans="1:15">
      <c r="A22" s="66"/>
      <c r="B22" s="71" t="s">
        <v>18</v>
      </c>
      <c r="C22" s="72">
        <f>汇总!AN7</f>
        <v>7</v>
      </c>
      <c r="D22" s="72">
        <f>汇总!AO7</f>
        <v>23919.2</v>
      </c>
      <c r="E22" s="73">
        <f>汇总!AP7</f>
        <v>23120.77</v>
      </c>
      <c r="F22" s="74">
        <f t="shared" si="14"/>
        <v>7</v>
      </c>
      <c r="G22" s="70">
        <f t="shared" si="11"/>
        <v>100</v>
      </c>
      <c r="H22" s="75">
        <f t="shared" si="15"/>
        <v>7</v>
      </c>
      <c r="I22" s="70">
        <f t="shared" si="12"/>
        <v>100</v>
      </c>
      <c r="J22" s="67">
        <f t="shared" si="16"/>
        <v>798.43</v>
      </c>
      <c r="K22" s="70">
        <f t="shared" si="13"/>
        <v>3.33802969998997</v>
      </c>
      <c r="L22" s="82"/>
      <c r="M22" s="82"/>
      <c r="N22" s="70">
        <f>C22/C20*100</f>
        <v>30.4347826086957</v>
      </c>
      <c r="O22" s="70">
        <f>E22/E20*100</f>
        <v>53.6019073482939</v>
      </c>
    </row>
    <row r="23" s="50" customFormat="1" ht="14.25" spans="1:15">
      <c r="A23" s="66"/>
      <c r="B23" s="71" t="s">
        <v>19</v>
      </c>
      <c r="C23" s="72">
        <f>汇总!AI7</f>
        <v>0</v>
      </c>
      <c r="D23" s="72">
        <f>汇总!AJ7</f>
        <v>0</v>
      </c>
      <c r="E23" s="73">
        <f>汇总!AK7</f>
        <v>0</v>
      </c>
      <c r="F23" s="74">
        <f t="shared" si="14"/>
        <v>0</v>
      </c>
      <c r="G23" s="70" t="e">
        <f t="shared" si="11"/>
        <v>#DIV/0!</v>
      </c>
      <c r="H23" s="75">
        <f t="shared" si="15"/>
        <v>0</v>
      </c>
      <c r="I23" s="70" t="e">
        <f t="shared" si="12"/>
        <v>#DIV/0!</v>
      </c>
      <c r="J23" s="67">
        <f t="shared" si="16"/>
        <v>0</v>
      </c>
      <c r="K23" s="70" t="e">
        <f t="shared" si="13"/>
        <v>#DIV/0!</v>
      </c>
      <c r="L23" s="82"/>
      <c r="M23" s="82"/>
      <c r="N23" s="70">
        <f>C23/C20*100</f>
        <v>0</v>
      </c>
      <c r="O23" s="70">
        <f>E23/E20*100</f>
        <v>0</v>
      </c>
    </row>
    <row r="24" s="50" customFormat="1" spans="1:15">
      <c r="A24" s="66"/>
      <c r="B24" s="71" t="s">
        <v>20</v>
      </c>
      <c r="C24" s="76"/>
      <c r="D24" s="76"/>
      <c r="E24" s="77"/>
      <c r="F24" s="74">
        <f t="shared" si="14"/>
        <v>0</v>
      </c>
      <c r="G24" s="70" t="e">
        <f t="shared" si="11"/>
        <v>#DIV/0!</v>
      </c>
      <c r="H24" s="75">
        <f t="shared" si="15"/>
        <v>0</v>
      </c>
      <c r="I24" s="70" t="e">
        <f t="shared" si="12"/>
        <v>#DIV/0!</v>
      </c>
      <c r="J24" s="67">
        <f t="shared" si="16"/>
        <v>0</v>
      </c>
      <c r="K24" s="70" t="e">
        <f t="shared" si="13"/>
        <v>#DIV/0!</v>
      </c>
      <c r="L24" s="82"/>
      <c r="M24" s="82"/>
      <c r="N24" s="70">
        <f>C24/C20*100</f>
        <v>0</v>
      </c>
      <c r="O24" s="70">
        <f>E24/E20*100</f>
        <v>0</v>
      </c>
    </row>
    <row r="25" s="50" customFormat="1" spans="1:15">
      <c r="A25" s="66"/>
      <c r="B25" s="71" t="s">
        <v>21</v>
      </c>
      <c r="C25" s="76">
        <f>汇总!AS7+汇总!AX7</f>
        <v>5</v>
      </c>
      <c r="D25" s="76">
        <f>汇总!AT7+汇总!AY7</f>
        <v>5778.36</v>
      </c>
      <c r="E25" s="77">
        <f>汇总!AU7+汇总!AZ7</f>
        <v>5429.76</v>
      </c>
      <c r="F25" s="74">
        <f t="shared" si="14"/>
        <v>5</v>
      </c>
      <c r="G25" s="70">
        <f t="shared" si="11"/>
        <v>100</v>
      </c>
      <c r="H25" s="75">
        <f t="shared" si="15"/>
        <v>5</v>
      </c>
      <c r="I25" s="70">
        <f t="shared" si="12"/>
        <v>100</v>
      </c>
      <c r="J25" s="67">
        <f t="shared" si="16"/>
        <v>348.6</v>
      </c>
      <c r="K25" s="70">
        <f t="shared" si="13"/>
        <v>6.03285361244367</v>
      </c>
      <c r="L25" s="82"/>
      <c r="M25" s="82"/>
      <c r="N25" s="70">
        <f>C25/C20*100</f>
        <v>21.7391304347826</v>
      </c>
      <c r="O25" s="70">
        <f>E25/E20*100</f>
        <v>12.5880536177416</v>
      </c>
    </row>
    <row r="26" s="50" customFormat="1" ht="14.25" spans="1:15">
      <c r="A26" s="66" t="s">
        <v>22</v>
      </c>
      <c r="B26" s="66"/>
      <c r="C26" s="72">
        <f>汇总!BC7</f>
        <v>17</v>
      </c>
      <c r="D26" s="72">
        <f>汇总!BD7</f>
        <v>5271.86</v>
      </c>
      <c r="E26" s="73">
        <f>汇总!BE7</f>
        <v>4961.7725</v>
      </c>
      <c r="F26" s="74">
        <f t="shared" si="14"/>
        <v>17</v>
      </c>
      <c r="G26" s="70">
        <f t="shared" si="11"/>
        <v>100</v>
      </c>
      <c r="H26" s="75">
        <v>0</v>
      </c>
      <c r="I26" s="70">
        <f t="shared" si="12"/>
        <v>0</v>
      </c>
      <c r="J26" s="67">
        <f t="shared" si="16"/>
        <v>310.0875</v>
      </c>
      <c r="K26" s="70">
        <f t="shared" si="13"/>
        <v>5.88193730486014</v>
      </c>
      <c r="L26" s="82"/>
      <c r="M26" s="82"/>
      <c r="N26" s="70">
        <f>C26/C31*100</f>
        <v>38.6363636363636</v>
      </c>
      <c r="O26" s="70">
        <f>E26/E31*100</f>
        <v>9.16060454513138</v>
      </c>
    </row>
    <row r="27" s="50" customFormat="1" ht="14.25" customHeight="1" spans="1:15">
      <c r="A27" s="66" t="s">
        <v>23</v>
      </c>
      <c r="B27" s="66"/>
      <c r="C27" s="76">
        <f>汇总!BM7</f>
        <v>0</v>
      </c>
      <c r="D27" s="76">
        <f>汇总!BN7</f>
        <v>0</v>
      </c>
      <c r="E27" s="77">
        <f>汇总!BO7</f>
        <v>0</v>
      </c>
      <c r="F27" s="74">
        <f t="shared" si="14"/>
        <v>0</v>
      </c>
      <c r="G27" s="70" t="e">
        <f t="shared" si="11"/>
        <v>#DIV/0!</v>
      </c>
      <c r="H27" s="75">
        <v>0</v>
      </c>
      <c r="I27" s="70" t="e">
        <f t="shared" si="12"/>
        <v>#DIV/0!</v>
      </c>
      <c r="J27" s="83"/>
      <c r="K27" s="82"/>
      <c r="L27" s="70">
        <f t="shared" ref="L27:L29" si="17">E27-D27</f>
        <v>0</v>
      </c>
      <c r="M27" s="70" t="e">
        <f t="shared" ref="M27:M29" si="18">L27/D27*100</f>
        <v>#DIV/0!</v>
      </c>
      <c r="N27" s="70">
        <f>C27/C31*100</f>
        <v>0</v>
      </c>
      <c r="O27" s="70">
        <f>E27/E31*100</f>
        <v>0</v>
      </c>
    </row>
    <row r="28" s="50" customFormat="1" ht="14.25" customHeight="1" spans="1:15">
      <c r="A28" s="79" t="s">
        <v>24</v>
      </c>
      <c r="B28" s="79"/>
      <c r="C28" s="80">
        <f>汇总!BR7</f>
        <v>0</v>
      </c>
      <c r="D28" s="80">
        <f>汇总!BS7</f>
        <v>0</v>
      </c>
      <c r="E28" s="78">
        <f>汇总!BT7</f>
        <v>0</v>
      </c>
      <c r="F28" s="74">
        <f t="shared" si="14"/>
        <v>0</v>
      </c>
      <c r="G28" s="70" t="e">
        <f t="shared" si="11"/>
        <v>#DIV/0!</v>
      </c>
      <c r="H28" s="75">
        <v>0</v>
      </c>
      <c r="I28" s="70" t="e">
        <f t="shared" si="12"/>
        <v>#DIV/0!</v>
      </c>
      <c r="J28" s="83"/>
      <c r="K28" s="82"/>
      <c r="L28" s="70">
        <f t="shared" si="17"/>
        <v>0</v>
      </c>
      <c r="M28" s="70" t="e">
        <f t="shared" si="18"/>
        <v>#DIV/0!</v>
      </c>
      <c r="N28" s="70">
        <f>C28/C31*100</f>
        <v>0</v>
      </c>
      <c r="O28" s="70">
        <f>E28/E31*100</f>
        <v>0</v>
      </c>
    </row>
    <row r="29" s="50" customFormat="1" ht="14.25" customHeight="1" spans="1:15">
      <c r="A29" s="66" t="s">
        <v>25</v>
      </c>
      <c r="B29" s="66"/>
      <c r="C29" s="78">
        <f>汇总!BH7</f>
        <v>4</v>
      </c>
      <c r="D29" s="78">
        <f>汇总!BI7</f>
        <v>6068.24</v>
      </c>
      <c r="E29" s="78">
        <f>汇总!BJ7</f>
        <v>6068.2448</v>
      </c>
      <c r="F29" s="74">
        <f t="shared" si="14"/>
        <v>4</v>
      </c>
      <c r="G29" s="70">
        <f t="shared" si="11"/>
        <v>100</v>
      </c>
      <c r="H29" s="75">
        <v>0</v>
      </c>
      <c r="I29" s="70">
        <f t="shared" si="12"/>
        <v>0</v>
      </c>
      <c r="J29" s="83"/>
      <c r="K29" s="82"/>
      <c r="L29" s="70">
        <f t="shared" si="17"/>
        <v>0.00480000000061409</v>
      </c>
      <c r="M29" s="70">
        <f t="shared" si="18"/>
        <v>7.9100365190139e-5</v>
      </c>
      <c r="N29" s="70">
        <f>C29/C31*100</f>
        <v>9.09090909090909</v>
      </c>
      <c r="O29" s="70">
        <f>E29/E31*100</f>
        <v>11.2034138799894</v>
      </c>
    </row>
    <row r="30" s="50" customFormat="1" spans="1:15">
      <c r="A30" s="66" t="s">
        <v>26</v>
      </c>
      <c r="B30" s="66"/>
      <c r="C30" s="76">
        <f>汇总!BW7+汇总!CC7</f>
        <v>0</v>
      </c>
      <c r="D30" s="76">
        <f>汇总!BX7+汇总!CD7</f>
        <v>0</v>
      </c>
      <c r="E30" s="76">
        <f>汇总!BY7+汇总!CE7</f>
        <v>0</v>
      </c>
      <c r="F30" s="74">
        <f t="shared" si="14"/>
        <v>0</v>
      </c>
      <c r="G30" s="70" t="e">
        <f t="shared" si="11"/>
        <v>#DIV/0!</v>
      </c>
      <c r="H30" s="75">
        <v>0</v>
      </c>
      <c r="I30" s="70" t="e">
        <f t="shared" si="12"/>
        <v>#DIV/0!</v>
      </c>
      <c r="J30" s="67">
        <f>D30-E30</f>
        <v>0</v>
      </c>
      <c r="K30" s="70" t="e">
        <f>J30/D30*100</f>
        <v>#DIV/0!</v>
      </c>
      <c r="L30" s="82"/>
      <c r="M30" s="82"/>
      <c r="N30" s="70">
        <f>C30/C31*100</f>
        <v>0</v>
      </c>
      <c r="O30" s="70">
        <f>E30/E31*100</f>
        <v>0</v>
      </c>
    </row>
    <row r="31" s="50" customFormat="1" spans="1:15">
      <c r="A31" s="66" t="s">
        <v>27</v>
      </c>
      <c r="B31" s="66"/>
      <c r="C31" s="67">
        <f t="shared" ref="C31:F31" si="19">SUM(C20,C26:C30)</f>
        <v>44</v>
      </c>
      <c r="D31" s="67">
        <f t="shared" si="19"/>
        <v>55757.16</v>
      </c>
      <c r="E31" s="67">
        <f t="shared" si="19"/>
        <v>54164.2473</v>
      </c>
      <c r="F31" s="69">
        <f t="shared" si="19"/>
        <v>44</v>
      </c>
      <c r="G31" s="70">
        <f t="shared" si="11"/>
        <v>100</v>
      </c>
      <c r="H31" s="69">
        <f>SUM(H20,H26:H30)</f>
        <v>23</v>
      </c>
      <c r="I31" s="70">
        <f t="shared" si="12"/>
        <v>52.2727272727273</v>
      </c>
      <c r="J31" s="67">
        <f>SUM(J20,J26,J30:J30)</f>
        <v>1592.9175</v>
      </c>
      <c r="K31" s="70">
        <f>J31/SUM(D20,D26,D30)*100</f>
        <v>3.20578008135415</v>
      </c>
      <c r="L31" s="70">
        <f>SUM(L27:L29)</f>
        <v>0.00480000000061409</v>
      </c>
      <c r="M31" s="70">
        <f>L31/SUM(D27,D28,D29)*100</f>
        <v>7.9100365190139e-5</v>
      </c>
      <c r="N31" s="70">
        <f>SUM(N20,N26,N27,N28,N29,N30)</f>
        <v>100</v>
      </c>
      <c r="O31" s="70">
        <f>SUM(O20,O26,O27,O28,O29,O30)</f>
        <v>100</v>
      </c>
    </row>
  </sheetData>
  <sheetProtection password="DB84" sheet="1" objects="1"/>
  <mergeCells count="28">
    <mergeCell ref="A1:O1"/>
    <mergeCell ref="A2:B2"/>
    <mergeCell ref="C2:E2"/>
    <mergeCell ref="F2:G2"/>
    <mergeCell ref="H2:I2"/>
    <mergeCell ref="J2:O2"/>
    <mergeCell ref="A3:B3"/>
    <mergeCell ref="A10:B10"/>
    <mergeCell ref="A11:B11"/>
    <mergeCell ref="A12:B12"/>
    <mergeCell ref="A13:B13"/>
    <mergeCell ref="A14:B14"/>
    <mergeCell ref="A15:B15"/>
    <mergeCell ref="A17:O17"/>
    <mergeCell ref="A18:B18"/>
    <mergeCell ref="C18:E18"/>
    <mergeCell ref="F18:G18"/>
    <mergeCell ref="H18:I18"/>
    <mergeCell ref="J18:O18"/>
    <mergeCell ref="A19:B19"/>
    <mergeCell ref="A26:B26"/>
    <mergeCell ref="A27:B27"/>
    <mergeCell ref="A28:B28"/>
    <mergeCell ref="A29:B29"/>
    <mergeCell ref="A30:B30"/>
    <mergeCell ref="A31:B31"/>
    <mergeCell ref="A4:A9"/>
    <mergeCell ref="A20:A25"/>
  </mergeCells>
  <pageMargins left="0.75" right="0.75" top="1" bottom="1" header="0.5" footer="0.5"/>
  <pageSetup paperSize="9" scale="6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XFD34"/>
  <sheetViews>
    <sheetView topLeftCell="A19" workbookViewId="0">
      <selection activeCell="C22" sqref="C22"/>
    </sheetView>
  </sheetViews>
  <sheetFormatPr defaultColWidth="9" defaultRowHeight="14.25"/>
  <cols>
    <col min="1" max="1" width="9.125" style="29" customWidth="1"/>
    <col min="2" max="2" width="11.875" style="29" customWidth="1"/>
    <col min="3" max="3" width="7" style="29" customWidth="1"/>
    <col min="4" max="5" width="8.375" style="29" customWidth="1"/>
    <col min="6" max="6" width="7" style="29" customWidth="1"/>
    <col min="7" max="7" width="8.375" style="29" customWidth="1"/>
    <col min="8" max="9" width="7" style="29" customWidth="1"/>
    <col min="10" max="10" width="8.375" style="29" customWidth="1"/>
    <col min="11" max="12" width="7" style="29" customWidth="1"/>
    <col min="13" max="15" width="8.125" style="29" customWidth="1"/>
    <col min="16" max="16" width="7.125" style="29" customWidth="1"/>
    <col min="17" max="19" width="7" style="29" customWidth="1"/>
    <col min="20" max="21" width="11.5" style="29" customWidth="1"/>
    <col min="22" max="22" width="10.375" style="29" customWidth="1"/>
    <col min="23" max="23" width="8.375" style="29" customWidth="1"/>
    <col min="24" max="25" width="7" style="29" customWidth="1"/>
    <col min="26" max="26" width="10.375" style="29" customWidth="1"/>
    <col min="27" max="27" width="11.5" style="29" customWidth="1"/>
    <col min="28" max="28" width="10.375" style="29" customWidth="1"/>
    <col min="29" max="30" width="7" style="29" customWidth="1" outlineLevel="1"/>
    <col min="31" max="31" width="11.25" style="29" customWidth="1" outlineLevel="1"/>
    <col min="32" max="32" width="12.375" style="29" customWidth="1" outlineLevel="1"/>
    <col min="33" max="33" width="10.375" style="29" customWidth="1" outlineLevel="1"/>
    <col min="34" max="35" width="7" style="29" customWidth="1" outlineLevel="1"/>
    <col min="36" max="37" width="9.375" style="29" customWidth="1" outlineLevel="1"/>
    <col min="38" max="38" width="10.375" style="29" customWidth="1" outlineLevel="1"/>
    <col min="39" max="40" width="7" style="29" customWidth="1" outlineLevel="1"/>
    <col min="41" max="43" width="10.375" style="29" customWidth="1" outlineLevel="1"/>
    <col min="44" max="45" width="7" style="29" customWidth="1" outlineLevel="1"/>
    <col min="46" max="46" width="9.125" style="29" customWidth="1" outlineLevel="1"/>
    <col min="47" max="48" width="9.375" style="29" customWidth="1" outlineLevel="1"/>
    <col min="49" max="50" width="7" style="29" customWidth="1" outlineLevel="1"/>
    <col min="51" max="53" width="10.375" style="29" customWidth="1" outlineLevel="1"/>
    <col min="54" max="55" width="7" style="29" customWidth="1"/>
    <col min="56" max="56" width="10.375" style="29" customWidth="1"/>
    <col min="57" max="57" width="10.25" style="29" customWidth="1"/>
    <col min="58" max="58" width="8.375" style="29" customWidth="1"/>
    <col min="59" max="60" width="7" style="29" customWidth="1"/>
    <col min="61" max="61" width="10.375" style="29" customWidth="1"/>
    <col min="62" max="62" width="11.5" style="29" customWidth="1"/>
    <col min="63" max="65" width="7" style="29" customWidth="1"/>
    <col min="66" max="67" width="9.875" style="29" customWidth="1"/>
    <col min="68" max="70" width="7" style="29" customWidth="1"/>
    <col min="71" max="71" width="8.5" style="29" customWidth="1"/>
    <col min="72" max="72" width="9.875" style="29" customWidth="1"/>
    <col min="73" max="73" width="8.375" style="29" customWidth="1"/>
    <col min="74" max="75" width="7" style="29" customWidth="1"/>
    <col min="76" max="77" width="9.375" style="29" customWidth="1"/>
    <col min="78" max="78" width="7" style="29" customWidth="1"/>
    <col min="79" max="79" width="9.125" style="29" customWidth="1"/>
    <col min="80" max="80" width="8" style="29" customWidth="1"/>
    <col min="81" max="81" width="7" style="29" customWidth="1"/>
    <col min="82" max="83" width="8.125" style="29" customWidth="1"/>
    <col min="84" max="84" width="7" style="29" customWidth="1"/>
    <col min="85" max="85" width="9.125" style="29" customWidth="1"/>
    <col min="86" max="94" width="9" style="29"/>
    <col min="95" max="16384" width="9" style="29" hidden="1" customWidth="1"/>
  </cols>
  <sheetData>
    <row r="1" s="29" customFormat="1" ht="31.5" customHeight="1" spans="1:85">
      <c r="A1" s="30" t="s">
        <v>34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49"/>
      <c r="CC1" s="49"/>
      <c r="CD1" s="49"/>
      <c r="CE1" s="49"/>
      <c r="CF1" s="49"/>
      <c r="CG1" s="49"/>
    </row>
    <row r="2" s="29" customFormat="1" ht="18.75" spans="1:85">
      <c r="A2" s="31" t="s">
        <v>35</v>
      </c>
      <c r="B2" s="32" t="s">
        <v>36</v>
      </c>
      <c r="C2" s="33" t="s">
        <v>27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41"/>
      <c r="X2" s="31" t="s">
        <v>15</v>
      </c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45"/>
      <c r="BB2" s="33" t="s">
        <v>22</v>
      </c>
      <c r="BC2" s="33"/>
      <c r="BD2" s="33"/>
      <c r="BE2" s="33"/>
      <c r="BF2" s="41"/>
      <c r="BG2" s="33" t="s">
        <v>25</v>
      </c>
      <c r="BH2" s="33"/>
      <c r="BI2" s="33"/>
      <c r="BJ2" s="33"/>
      <c r="BK2" s="41"/>
      <c r="BL2" s="33" t="s">
        <v>23</v>
      </c>
      <c r="BM2" s="33"/>
      <c r="BN2" s="33"/>
      <c r="BO2" s="33"/>
      <c r="BP2" s="41"/>
      <c r="BQ2" s="33" t="s">
        <v>24</v>
      </c>
      <c r="BR2" s="33"/>
      <c r="BS2" s="33"/>
      <c r="BT2" s="33"/>
      <c r="BU2" s="41"/>
      <c r="BV2" s="33" t="s">
        <v>37</v>
      </c>
      <c r="BW2" s="33"/>
      <c r="BX2" s="33"/>
      <c r="BY2" s="33"/>
      <c r="BZ2" s="33"/>
      <c r="CA2" s="41"/>
      <c r="CB2" s="33" t="s">
        <v>26</v>
      </c>
      <c r="CC2" s="33"/>
      <c r="CD2" s="33"/>
      <c r="CE2" s="33"/>
      <c r="CF2" s="33"/>
      <c r="CG2" s="41"/>
    </row>
    <row r="3" s="29" customFormat="1" ht="18.75" customHeight="1" spans="1:85">
      <c r="A3" s="31"/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42"/>
      <c r="X3" s="31" t="s">
        <v>16</v>
      </c>
      <c r="Y3" s="31"/>
      <c r="Z3" s="31"/>
      <c r="AA3" s="31"/>
      <c r="AB3" s="31"/>
      <c r="AC3" s="45" t="s">
        <v>17</v>
      </c>
      <c r="AD3" s="46"/>
      <c r="AE3" s="46"/>
      <c r="AF3" s="46"/>
      <c r="AG3" s="48"/>
      <c r="AH3" s="46" t="s">
        <v>19</v>
      </c>
      <c r="AI3" s="46"/>
      <c r="AJ3" s="46"/>
      <c r="AK3" s="46"/>
      <c r="AL3" s="48"/>
      <c r="AM3" s="46" t="s">
        <v>18</v>
      </c>
      <c r="AN3" s="46"/>
      <c r="AO3" s="46"/>
      <c r="AP3" s="46"/>
      <c r="AQ3" s="48"/>
      <c r="AR3" s="46" t="s">
        <v>38</v>
      </c>
      <c r="AS3" s="46"/>
      <c r="AT3" s="46"/>
      <c r="AU3" s="46"/>
      <c r="AV3" s="48"/>
      <c r="AW3" s="46" t="s">
        <v>21</v>
      </c>
      <c r="AX3" s="46"/>
      <c r="AY3" s="46"/>
      <c r="AZ3" s="46"/>
      <c r="BA3" s="46"/>
      <c r="BB3" s="35"/>
      <c r="BC3" s="35"/>
      <c r="BD3" s="35"/>
      <c r="BE3" s="35"/>
      <c r="BF3" s="42"/>
      <c r="BG3" s="35"/>
      <c r="BH3" s="35"/>
      <c r="BI3" s="35"/>
      <c r="BJ3" s="35"/>
      <c r="BK3" s="42"/>
      <c r="BL3" s="35"/>
      <c r="BM3" s="35"/>
      <c r="BN3" s="35"/>
      <c r="BO3" s="35"/>
      <c r="BP3" s="42"/>
      <c r="BQ3" s="35"/>
      <c r="BR3" s="35"/>
      <c r="BS3" s="35"/>
      <c r="BT3" s="35"/>
      <c r="BU3" s="42"/>
      <c r="BV3" s="35"/>
      <c r="BW3" s="35"/>
      <c r="BX3" s="35"/>
      <c r="BY3" s="35"/>
      <c r="BZ3" s="35"/>
      <c r="CA3" s="42"/>
      <c r="CB3" s="35"/>
      <c r="CC3" s="35"/>
      <c r="CD3" s="35"/>
      <c r="CE3" s="35"/>
      <c r="CF3" s="35"/>
      <c r="CG3" s="42"/>
    </row>
    <row r="4" s="29" customFormat="1" ht="94.5" spans="1:85">
      <c r="A4" s="36"/>
      <c r="B4" s="37"/>
      <c r="C4" s="38" t="s">
        <v>39</v>
      </c>
      <c r="D4" s="38" t="s">
        <v>40</v>
      </c>
      <c r="E4" s="38" t="s">
        <v>41</v>
      </c>
      <c r="F4" s="38" t="s">
        <v>42</v>
      </c>
      <c r="G4" s="38" t="s">
        <v>43</v>
      </c>
      <c r="H4" s="38" t="s">
        <v>44</v>
      </c>
      <c r="I4" s="38" t="s">
        <v>45</v>
      </c>
      <c r="J4" s="38" t="s">
        <v>46</v>
      </c>
      <c r="K4" s="38" t="s">
        <v>47</v>
      </c>
      <c r="L4" s="38" t="s">
        <v>48</v>
      </c>
      <c r="M4" s="38" t="s">
        <v>49</v>
      </c>
      <c r="N4" s="38" t="s">
        <v>50</v>
      </c>
      <c r="O4" s="38" t="s">
        <v>51</v>
      </c>
      <c r="P4" s="38" t="s">
        <v>52</v>
      </c>
      <c r="Q4" s="38" t="s">
        <v>53</v>
      </c>
      <c r="R4" s="43" t="s">
        <v>54</v>
      </c>
      <c r="S4" s="43" t="s">
        <v>2</v>
      </c>
      <c r="T4" s="44" t="s">
        <v>55</v>
      </c>
      <c r="U4" s="44" t="s">
        <v>4</v>
      </c>
      <c r="V4" s="44" t="s">
        <v>9</v>
      </c>
      <c r="W4" s="44" t="s">
        <v>56</v>
      </c>
      <c r="X4" s="43" t="s">
        <v>54</v>
      </c>
      <c r="Y4" s="43" t="s">
        <v>2</v>
      </c>
      <c r="Z4" s="44" t="s">
        <v>57</v>
      </c>
      <c r="AA4" s="44" t="s">
        <v>4</v>
      </c>
      <c r="AB4" s="44" t="s">
        <v>9</v>
      </c>
      <c r="AC4" s="43" t="s">
        <v>54</v>
      </c>
      <c r="AD4" s="43" t="s">
        <v>2</v>
      </c>
      <c r="AE4" s="44" t="s">
        <v>57</v>
      </c>
      <c r="AF4" s="44" t="s">
        <v>4</v>
      </c>
      <c r="AG4" s="44" t="s">
        <v>9</v>
      </c>
      <c r="AH4" s="43" t="s">
        <v>54</v>
      </c>
      <c r="AI4" s="43" t="s">
        <v>2</v>
      </c>
      <c r="AJ4" s="44" t="s">
        <v>57</v>
      </c>
      <c r="AK4" s="44" t="s">
        <v>4</v>
      </c>
      <c r="AL4" s="44" t="s">
        <v>9</v>
      </c>
      <c r="AM4" s="43" t="s">
        <v>54</v>
      </c>
      <c r="AN4" s="43" t="s">
        <v>2</v>
      </c>
      <c r="AO4" s="44" t="s">
        <v>57</v>
      </c>
      <c r="AP4" s="44" t="s">
        <v>4</v>
      </c>
      <c r="AQ4" s="44" t="s">
        <v>9</v>
      </c>
      <c r="AR4" s="43" t="s">
        <v>54</v>
      </c>
      <c r="AS4" s="43" t="s">
        <v>2</v>
      </c>
      <c r="AT4" s="44" t="s">
        <v>57</v>
      </c>
      <c r="AU4" s="44" t="s">
        <v>4</v>
      </c>
      <c r="AV4" s="44" t="s">
        <v>9</v>
      </c>
      <c r="AW4" s="43" t="s">
        <v>54</v>
      </c>
      <c r="AX4" s="43" t="s">
        <v>2</v>
      </c>
      <c r="AY4" s="44" t="s">
        <v>57</v>
      </c>
      <c r="AZ4" s="44" t="s">
        <v>4</v>
      </c>
      <c r="BA4" s="44" t="s">
        <v>9</v>
      </c>
      <c r="BB4" s="43" t="s">
        <v>54</v>
      </c>
      <c r="BC4" s="43" t="s">
        <v>2</v>
      </c>
      <c r="BD4" s="44" t="s">
        <v>57</v>
      </c>
      <c r="BE4" s="44" t="s">
        <v>4</v>
      </c>
      <c r="BF4" s="44" t="s">
        <v>9</v>
      </c>
      <c r="BG4" s="43" t="s">
        <v>54</v>
      </c>
      <c r="BH4" s="43" t="s">
        <v>2</v>
      </c>
      <c r="BI4" s="44" t="s">
        <v>55</v>
      </c>
      <c r="BJ4" s="44" t="s">
        <v>4</v>
      </c>
      <c r="BK4" s="44" t="s">
        <v>56</v>
      </c>
      <c r="BL4" s="43" t="s">
        <v>54</v>
      </c>
      <c r="BM4" s="43" t="s">
        <v>2</v>
      </c>
      <c r="BN4" s="44" t="s">
        <v>55</v>
      </c>
      <c r="BO4" s="44" t="s">
        <v>4</v>
      </c>
      <c r="BP4" s="44" t="s">
        <v>56</v>
      </c>
      <c r="BQ4" s="43" t="s">
        <v>54</v>
      </c>
      <c r="BR4" s="43" t="s">
        <v>2</v>
      </c>
      <c r="BS4" s="44" t="s">
        <v>55</v>
      </c>
      <c r="BT4" s="44" t="s">
        <v>4</v>
      </c>
      <c r="BU4" s="44" t="s">
        <v>56</v>
      </c>
      <c r="BV4" s="43" t="s">
        <v>54</v>
      </c>
      <c r="BW4" s="43" t="s">
        <v>2</v>
      </c>
      <c r="BX4" s="44" t="s">
        <v>55</v>
      </c>
      <c r="BY4" s="44" t="s">
        <v>4</v>
      </c>
      <c r="BZ4" s="44" t="s">
        <v>9</v>
      </c>
      <c r="CA4" s="44" t="s">
        <v>56</v>
      </c>
      <c r="CB4" s="43" t="s">
        <v>54</v>
      </c>
      <c r="CC4" s="43" t="s">
        <v>2</v>
      </c>
      <c r="CD4" s="44" t="s">
        <v>55</v>
      </c>
      <c r="CE4" s="44" t="s">
        <v>4</v>
      </c>
      <c r="CF4" s="44" t="s">
        <v>9</v>
      </c>
      <c r="CG4" s="44" t="s">
        <v>56</v>
      </c>
    </row>
    <row r="5" s="29" customFormat="1" ht="18.75" customHeight="1" spans="1:85">
      <c r="A5" s="4" t="s">
        <v>58</v>
      </c>
      <c r="B5" s="4" t="s">
        <v>59</v>
      </c>
      <c r="C5" s="8">
        <v>61</v>
      </c>
      <c r="D5" s="8">
        <v>233</v>
      </c>
      <c r="E5" s="8">
        <v>933.62</v>
      </c>
      <c r="F5" s="9">
        <v>0.80027772539473</v>
      </c>
      <c r="G5" s="8">
        <v>448.303223</v>
      </c>
      <c r="H5" s="8">
        <v>0</v>
      </c>
      <c r="I5" s="8">
        <v>2029</v>
      </c>
      <c r="J5" s="12">
        <v>31.2153846153846</v>
      </c>
      <c r="K5" s="8">
        <v>68</v>
      </c>
      <c r="L5" s="8">
        <v>54</v>
      </c>
      <c r="M5" s="8">
        <v>602</v>
      </c>
      <c r="N5" s="8">
        <v>375</v>
      </c>
      <c r="O5" s="8">
        <v>1308</v>
      </c>
      <c r="P5" s="8">
        <v>11</v>
      </c>
      <c r="Q5" s="8">
        <v>7</v>
      </c>
      <c r="R5" s="17">
        <v>102</v>
      </c>
      <c r="S5" s="17">
        <v>103</v>
      </c>
      <c r="T5" s="12">
        <v>81914.911579</v>
      </c>
      <c r="U5" s="12">
        <v>79609.911579</v>
      </c>
      <c r="V5" s="12">
        <v>2601.71</v>
      </c>
      <c r="W5" s="12">
        <v>296.71</v>
      </c>
      <c r="X5" s="11">
        <v>56</v>
      </c>
      <c r="Y5" s="17">
        <v>65</v>
      </c>
      <c r="Z5" s="12">
        <v>69883.39</v>
      </c>
      <c r="AA5" s="12">
        <v>67908.95</v>
      </c>
      <c r="AB5" s="12">
        <v>1974.44</v>
      </c>
      <c r="AC5" s="8">
        <v>20</v>
      </c>
      <c r="AD5" s="8">
        <v>23</v>
      </c>
      <c r="AE5" s="8">
        <v>34667.05</v>
      </c>
      <c r="AF5" s="8">
        <v>33577.9</v>
      </c>
      <c r="AG5" s="12">
        <v>1089.15</v>
      </c>
      <c r="AH5" s="8">
        <v>10</v>
      </c>
      <c r="AI5" s="8">
        <v>8</v>
      </c>
      <c r="AJ5" s="8">
        <v>6090.47</v>
      </c>
      <c r="AK5" s="8">
        <v>5752</v>
      </c>
      <c r="AL5" s="12">
        <v>338.469999999999</v>
      </c>
      <c r="AM5" s="8">
        <v>0</v>
      </c>
      <c r="AN5" s="8">
        <v>0</v>
      </c>
      <c r="AO5" s="8">
        <v>0</v>
      </c>
      <c r="AP5" s="8">
        <v>0</v>
      </c>
      <c r="AQ5" s="12">
        <v>0</v>
      </c>
      <c r="AR5" s="8">
        <v>21</v>
      </c>
      <c r="AS5" s="8">
        <v>22</v>
      </c>
      <c r="AT5" s="8">
        <v>13096.39</v>
      </c>
      <c r="AU5" s="8">
        <v>12697.08</v>
      </c>
      <c r="AV5" s="12">
        <v>399.310000000001</v>
      </c>
      <c r="AW5" s="8">
        <v>5</v>
      </c>
      <c r="AX5" s="8">
        <v>12</v>
      </c>
      <c r="AY5" s="8">
        <v>16029.48</v>
      </c>
      <c r="AZ5" s="8">
        <v>15881.97</v>
      </c>
      <c r="BA5" s="12">
        <v>147.51</v>
      </c>
      <c r="BB5" s="8">
        <v>6</v>
      </c>
      <c r="BC5" s="8">
        <v>16</v>
      </c>
      <c r="BD5" s="8">
        <v>4031.09</v>
      </c>
      <c r="BE5" s="8">
        <v>3412.52</v>
      </c>
      <c r="BF5" s="12">
        <v>618.57</v>
      </c>
      <c r="BG5" s="8">
        <v>1</v>
      </c>
      <c r="BH5" s="8">
        <v>1</v>
      </c>
      <c r="BI5" s="8">
        <v>130.571175</v>
      </c>
      <c r="BJ5" s="8">
        <v>130.571175</v>
      </c>
      <c r="BK5" s="12">
        <v>0</v>
      </c>
      <c r="BL5" s="8">
        <v>0</v>
      </c>
      <c r="BM5" s="8">
        <v>2</v>
      </c>
      <c r="BN5" s="8">
        <v>77.37</v>
      </c>
      <c r="BO5" s="8">
        <v>77.37</v>
      </c>
      <c r="BP5" s="12">
        <v>0</v>
      </c>
      <c r="BQ5" s="8">
        <v>31</v>
      </c>
      <c r="BR5" s="8">
        <v>15</v>
      </c>
      <c r="BS5" s="8">
        <v>195.490404</v>
      </c>
      <c r="BT5" s="8">
        <v>492.200404</v>
      </c>
      <c r="BU5" s="12">
        <v>296.71</v>
      </c>
      <c r="BV5" s="8">
        <v>8</v>
      </c>
      <c r="BW5" s="8">
        <v>4</v>
      </c>
      <c r="BX5" s="8">
        <v>7597</v>
      </c>
      <c r="BY5" s="8">
        <v>7588.3</v>
      </c>
      <c r="BZ5" s="8">
        <v>8.69999999999982</v>
      </c>
      <c r="CA5" s="8">
        <v>0</v>
      </c>
      <c r="CB5" s="8">
        <v>0</v>
      </c>
      <c r="CC5" s="8">
        <v>0</v>
      </c>
      <c r="CD5" s="8">
        <v>0</v>
      </c>
      <c r="CE5" s="8">
        <v>0</v>
      </c>
      <c r="CF5" s="8">
        <v>0</v>
      </c>
      <c r="CG5" s="8">
        <v>0</v>
      </c>
    </row>
    <row r="6" s="29" customFormat="1" ht="18.75" spans="1:85">
      <c r="A6" s="4"/>
      <c r="B6" s="4" t="s">
        <v>60</v>
      </c>
      <c r="C6" s="8">
        <v>0</v>
      </c>
      <c r="D6" s="8">
        <v>0</v>
      </c>
      <c r="E6" s="8">
        <v>0</v>
      </c>
      <c r="F6" s="9">
        <v>0</v>
      </c>
      <c r="G6" s="8">
        <v>0</v>
      </c>
      <c r="H6" s="8">
        <v>0</v>
      </c>
      <c r="I6" s="8">
        <v>1909</v>
      </c>
      <c r="J6" s="12">
        <v>30.3015873015873</v>
      </c>
      <c r="K6" s="8">
        <v>62</v>
      </c>
      <c r="L6" s="8">
        <v>8</v>
      </c>
      <c r="M6" s="8">
        <v>0</v>
      </c>
      <c r="N6" s="8">
        <v>0</v>
      </c>
      <c r="O6" s="8">
        <v>0</v>
      </c>
      <c r="P6" s="8">
        <v>6</v>
      </c>
      <c r="Q6" s="8">
        <v>4</v>
      </c>
      <c r="R6" s="17">
        <v>100</v>
      </c>
      <c r="S6" s="17">
        <v>97</v>
      </c>
      <c r="T6" s="12">
        <v>77113.701002</v>
      </c>
      <c r="U6" s="12">
        <v>48676.634533</v>
      </c>
      <c r="V6" s="12">
        <v>28733.776469</v>
      </c>
      <c r="W6" s="12">
        <v>296.71</v>
      </c>
      <c r="X6" s="11">
        <v>54</v>
      </c>
      <c r="Y6" s="17">
        <v>63</v>
      </c>
      <c r="Z6" s="12">
        <v>65081.879423</v>
      </c>
      <c r="AA6" s="12">
        <v>36975.672954</v>
      </c>
      <c r="AB6" s="12">
        <v>28106.206469</v>
      </c>
      <c r="AC6" s="8">
        <v>20</v>
      </c>
      <c r="AD6" s="8">
        <v>23</v>
      </c>
      <c r="AE6" s="8">
        <v>32312.360704</v>
      </c>
      <c r="AF6" s="8">
        <v>26478.173238</v>
      </c>
      <c r="AG6" s="12">
        <v>5834.18746600001</v>
      </c>
      <c r="AH6" s="8">
        <v>8</v>
      </c>
      <c r="AI6" s="8">
        <v>4</v>
      </c>
      <c r="AJ6" s="8">
        <v>5526.768719</v>
      </c>
      <c r="AK6" s="8">
        <v>3513.959716</v>
      </c>
      <c r="AL6" s="12">
        <v>2012.809003</v>
      </c>
      <c r="AM6" s="8">
        <v>0</v>
      </c>
      <c r="AN6" s="8">
        <v>0</v>
      </c>
      <c r="AO6" s="8">
        <v>0</v>
      </c>
      <c r="AP6" s="8">
        <v>0</v>
      </c>
      <c r="AQ6" s="12">
        <v>0</v>
      </c>
      <c r="AR6" s="8">
        <v>21</v>
      </c>
      <c r="AS6" s="8">
        <v>25</v>
      </c>
      <c r="AT6" s="8">
        <v>11353.97</v>
      </c>
      <c r="AU6" s="8">
        <v>4854.57</v>
      </c>
      <c r="AV6" s="12">
        <v>6499.4</v>
      </c>
      <c r="AW6" s="8">
        <v>5</v>
      </c>
      <c r="AX6" s="8">
        <v>11</v>
      </c>
      <c r="AY6" s="8">
        <v>15888.78</v>
      </c>
      <c r="AZ6" s="8">
        <v>2128.97</v>
      </c>
      <c r="BA6" s="12">
        <v>13759.81</v>
      </c>
      <c r="BB6" s="8">
        <v>6</v>
      </c>
      <c r="BC6" s="8">
        <v>12</v>
      </c>
      <c r="BD6" s="8">
        <v>4031.39</v>
      </c>
      <c r="BE6" s="8">
        <v>3412.52</v>
      </c>
      <c r="BF6" s="12">
        <v>618.87</v>
      </c>
      <c r="BG6" s="8">
        <v>1</v>
      </c>
      <c r="BH6" s="8">
        <v>1</v>
      </c>
      <c r="BI6" s="8">
        <v>130.571175</v>
      </c>
      <c r="BJ6" s="8">
        <v>130.571175</v>
      </c>
      <c r="BK6" s="12">
        <v>0</v>
      </c>
      <c r="BL6" s="8">
        <v>0</v>
      </c>
      <c r="BM6" s="8">
        <v>2</v>
      </c>
      <c r="BN6" s="8">
        <v>77.37</v>
      </c>
      <c r="BO6" s="8">
        <v>77.37</v>
      </c>
      <c r="BP6" s="12">
        <v>0</v>
      </c>
      <c r="BQ6" s="8">
        <v>31</v>
      </c>
      <c r="BR6" s="8">
        <v>15</v>
      </c>
      <c r="BS6" s="8">
        <v>195.490404</v>
      </c>
      <c r="BT6" s="8">
        <v>492.200404</v>
      </c>
      <c r="BU6" s="12">
        <v>296.71</v>
      </c>
      <c r="BV6" s="8">
        <v>8</v>
      </c>
      <c r="BW6" s="8">
        <v>4</v>
      </c>
      <c r="BX6" s="8">
        <v>7597</v>
      </c>
      <c r="BY6" s="8">
        <v>7588.3</v>
      </c>
      <c r="BZ6" s="8">
        <v>8.69999999999982</v>
      </c>
      <c r="CA6" s="8">
        <v>0</v>
      </c>
      <c r="CB6" s="8">
        <v>0</v>
      </c>
      <c r="CC6" s="8">
        <v>0</v>
      </c>
      <c r="CD6" s="8">
        <v>0</v>
      </c>
      <c r="CE6" s="8">
        <v>0</v>
      </c>
      <c r="CF6" s="8">
        <v>0</v>
      </c>
      <c r="CG6" s="8">
        <v>0</v>
      </c>
    </row>
    <row r="7" s="1" customFormat="1" ht="18.75" customHeight="1" spans="1:16384">
      <c r="A7" s="4" t="s">
        <v>61</v>
      </c>
      <c r="B7" s="4" t="s">
        <v>59</v>
      </c>
      <c r="C7" s="8">
        <v>28</v>
      </c>
      <c r="D7" s="8">
        <v>142</v>
      </c>
      <c r="E7" s="8">
        <v>507.81</v>
      </c>
      <c r="F7" s="9">
        <v>0.781474584878657</v>
      </c>
      <c r="G7" s="8">
        <v>0</v>
      </c>
      <c r="H7" s="8">
        <v>0</v>
      </c>
      <c r="I7" s="8">
        <v>937</v>
      </c>
      <c r="J7" s="12">
        <v>40.7391304347826</v>
      </c>
      <c r="K7" s="8">
        <v>29</v>
      </c>
      <c r="L7" s="8">
        <v>17</v>
      </c>
      <c r="M7" s="8">
        <v>0</v>
      </c>
      <c r="N7" s="8">
        <v>0</v>
      </c>
      <c r="O7" s="8">
        <v>0</v>
      </c>
      <c r="P7" s="8">
        <v>6</v>
      </c>
      <c r="Q7" s="8">
        <v>4</v>
      </c>
      <c r="R7" s="17">
        <v>50</v>
      </c>
      <c r="S7" s="17">
        <v>44</v>
      </c>
      <c r="T7" s="12">
        <v>55757.16</v>
      </c>
      <c r="U7" s="12">
        <v>54164.2473</v>
      </c>
      <c r="V7" s="12">
        <v>1592.9175</v>
      </c>
      <c r="W7" s="12">
        <v>0.00480000000061409</v>
      </c>
      <c r="X7" s="11">
        <v>30</v>
      </c>
      <c r="Y7" s="17">
        <v>23</v>
      </c>
      <c r="Z7" s="12">
        <v>44417.06</v>
      </c>
      <c r="AA7" s="12">
        <v>43134.23</v>
      </c>
      <c r="AB7" s="12">
        <v>1282.82999999999</v>
      </c>
      <c r="AC7" s="8">
        <v>16</v>
      </c>
      <c r="AD7" s="8">
        <v>11</v>
      </c>
      <c r="AE7" s="8">
        <v>14719.5</v>
      </c>
      <c r="AF7" s="8">
        <v>14583.7</v>
      </c>
      <c r="AG7" s="12">
        <v>135.800000000001</v>
      </c>
      <c r="AH7" s="8">
        <v>0</v>
      </c>
      <c r="AI7" s="8">
        <v>0</v>
      </c>
      <c r="AJ7" s="8">
        <v>0</v>
      </c>
      <c r="AK7" s="8">
        <v>0</v>
      </c>
      <c r="AL7" s="12">
        <v>0</v>
      </c>
      <c r="AM7" s="8">
        <v>5</v>
      </c>
      <c r="AN7" s="8">
        <v>7</v>
      </c>
      <c r="AO7" s="8">
        <v>23919.2</v>
      </c>
      <c r="AP7" s="8">
        <v>23120.77</v>
      </c>
      <c r="AQ7" s="12">
        <v>798.429999999997</v>
      </c>
      <c r="AR7" s="8">
        <v>1</v>
      </c>
      <c r="AS7" s="8">
        <v>1</v>
      </c>
      <c r="AT7" s="8">
        <v>3449.1</v>
      </c>
      <c r="AU7" s="8">
        <v>3449.1</v>
      </c>
      <c r="AV7" s="12">
        <v>0</v>
      </c>
      <c r="AW7" s="8">
        <v>8</v>
      </c>
      <c r="AX7" s="8">
        <v>4</v>
      </c>
      <c r="AY7" s="8">
        <v>2329.26</v>
      </c>
      <c r="AZ7" s="8">
        <v>1980.66</v>
      </c>
      <c r="BA7" s="12">
        <v>348.6</v>
      </c>
      <c r="BB7" s="8">
        <v>8</v>
      </c>
      <c r="BC7" s="8">
        <v>17</v>
      </c>
      <c r="BD7" s="8">
        <v>5271.86</v>
      </c>
      <c r="BE7" s="8">
        <v>4961.7725</v>
      </c>
      <c r="BF7" s="12">
        <v>310.087500000001</v>
      </c>
      <c r="BG7" s="8">
        <v>4</v>
      </c>
      <c r="BH7" s="8">
        <v>4</v>
      </c>
      <c r="BI7" s="8">
        <v>6068.24</v>
      </c>
      <c r="BJ7" s="8">
        <v>6068.2448</v>
      </c>
      <c r="BK7" s="12">
        <v>0.00480000000061409</v>
      </c>
      <c r="BL7" s="8">
        <v>0</v>
      </c>
      <c r="BM7" s="8">
        <v>0</v>
      </c>
      <c r="BN7" s="8">
        <v>0</v>
      </c>
      <c r="BO7" s="8">
        <v>0</v>
      </c>
      <c r="BP7" s="12">
        <v>0</v>
      </c>
      <c r="BQ7" s="8">
        <v>8</v>
      </c>
      <c r="BR7" s="8">
        <v>0</v>
      </c>
      <c r="BS7" s="8">
        <v>0</v>
      </c>
      <c r="BT7" s="8">
        <v>0</v>
      </c>
      <c r="BU7" s="12">
        <v>0</v>
      </c>
      <c r="BV7" s="8">
        <v>0</v>
      </c>
      <c r="BW7" s="8">
        <v>0</v>
      </c>
      <c r="BX7" s="8">
        <v>0</v>
      </c>
      <c r="BY7" s="8">
        <v>0</v>
      </c>
      <c r="BZ7" s="8">
        <v>0</v>
      </c>
      <c r="CA7" s="8">
        <v>0</v>
      </c>
      <c r="CB7" s="8">
        <v>0</v>
      </c>
      <c r="CC7" s="8">
        <v>0</v>
      </c>
      <c r="CD7" s="8">
        <v>0</v>
      </c>
      <c r="CE7" s="8">
        <v>0</v>
      </c>
      <c r="CF7" s="8">
        <v>0</v>
      </c>
      <c r="CG7" s="8">
        <v>0</v>
      </c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  <c r="IW7" s="29"/>
      <c r="IX7" s="29"/>
      <c r="IY7" s="29"/>
      <c r="IZ7" s="29"/>
      <c r="JA7" s="29"/>
      <c r="JB7" s="29"/>
      <c r="JC7" s="29"/>
      <c r="JD7" s="29"/>
      <c r="JE7" s="29"/>
      <c r="JF7" s="29"/>
      <c r="JG7" s="29"/>
      <c r="JH7" s="29"/>
      <c r="JI7" s="29"/>
      <c r="JJ7" s="29"/>
      <c r="JK7" s="29"/>
      <c r="JL7" s="29"/>
      <c r="JM7" s="29"/>
      <c r="JN7" s="29"/>
      <c r="JO7" s="29"/>
      <c r="JP7" s="29"/>
      <c r="JQ7" s="29"/>
      <c r="JR7" s="29"/>
      <c r="JS7" s="29"/>
      <c r="JT7" s="29"/>
      <c r="JU7" s="29"/>
      <c r="JV7" s="29"/>
      <c r="JW7" s="29"/>
      <c r="JX7" s="29"/>
      <c r="JY7" s="29"/>
      <c r="JZ7" s="29"/>
      <c r="KA7" s="29"/>
      <c r="KB7" s="29"/>
      <c r="KC7" s="29"/>
      <c r="KD7" s="29"/>
      <c r="KE7" s="29"/>
      <c r="KF7" s="29"/>
      <c r="KG7" s="29"/>
      <c r="KH7" s="29"/>
      <c r="KI7" s="29"/>
      <c r="KJ7" s="29"/>
      <c r="KK7" s="29"/>
      <c r="KL7" s="29"/>
      <c r="KM7" s="29"/>
      <c r="KN7" s="29"/>
      <c r="KO7" s="29"/>
      <c r="KP7" s="29"/>
      <c r="KQ7" s="29"/>
      <c r="KR7" s="29"/>
      <c r="KS7" s="29"/>
      <c r="KT7" s="29"/>
      <c r="KU7" s="29"/>
      <c r="KV7" s="29"/>
      <c r="KW7" s="29"/>
      <c r="KX7" s="29"/>
      <c r="KY7" s="29"/>
      <c r="KZ7" s="29"/>
      <c r="LA7" s="29"/>
      <c r="LB7" s="29"/>
      <c r="LC7" s="29"/>
      <c r="LD7" s="29"/>
      <c r="LE7" s="29"/>
      <c r="LF7" s="29"/>
      <c r="LG7" s="29"/>
      <c r="LH7" s="29"/>
      <c r="LI7" s="29"/>
      <c r="LJ7" s="29"/>
      <c r="LK7" s="29"/>
      <c r="LL7" s="29"/>
      <c r="LM7" s="29"/>
      <c r="LN7" s="29"/>
      <c r="LO7" s="29"/>
      <c r="LP7" s="29"/>
      <c r="LQ7" s="29"/>
      <c r="LR7" s="29"/>
      <c r="LS7" s="29"/>
      <c r="LT7" s="29"/>
      <c r="LU7" s="29"/>
      <c r="LV7" s="29"/>
      <c r="LW7" s="29"/>
      <c r="LX7" s="29"/>
      <c r="LY7" s="29"/>
      <c r="LZ7" s="29"/>
      <c r="MA7" s="29"/>
      <c r="MB7" s="29"/>
      <c r="MC7" s="29"/>
      <c r="MD7" s="29"/>
      <c r="ME7" s="29"/>
      <c r="MF7" s="29"/>
      <c r="MG7" s="29"/>
      <c r="MH7" s="29"/>
      <c r="MI7" s="29"/>
      <c r="MJ7" s="29"/>
      <c r="MK7" s="29"/>
      <c r="ML7" s="29"/>
      <c r="MM7" s="29"/>
      <c r="MN7" s="29"/>
      <c r="MO7" s="29"/>
      <c r="MP7" s="29"/>
      <c r="MQ7" s="29"/>
      <c r="MR7" s="29"/>
      <c r="MS7" s="29"/>
      <c r="MT7" s="29"/>
      <c r="MU7" s="29"/>
      <c r="MV7" s="29"/>
      <c r="MW7" s="29"/>
      <c r="MX7" s="29"/>
      <c r="MY7" s="29"/>
      <c r="MZ7" s="29"/>
      <c r="NA7" s="29"/>
      <c r="NB7" s="29"/>
      <c r="NC7" s="29"/>
      <c r="ND7" s="29"/>
      <c r="NE7" s="29"/>
      <c r="NF7" s="29"/>
      <c r="NG7" s="29"/>
      <c r="NH7" s="29"/>
      <c r="NI7" s="29"/>
      <c r="NJ7" s="29"/>
      <c r="NK7" s="29"/>
      <c r="NL7" s="29"/>
      <c r="NM7" s="29"/>
      <c r="NN7" s="29"/>
      <c r="NO7" s="29"/>
      <c r="NP7" s="29"/>
      <c r="NQ7" s="29"/>
      <c r="NR7" s="29"/>
      <c r="NS7" s="29"/>
      <c r="NT7" s="29"/>
      <c r="NU7" s="29"/>
      <c r="NV7" s="29"/>
      <c r="NW7" s="29"/>
      <c r="NX7" s="29"/>
      <c r="NY7" s="29"/>
      <c r="NZ7" s="29"/>
      <c r="OA7" s="29"/>
      <c r="OB7" s="29"/>
      <c r="OC7" s="29"/>
      <c r="OD7" s="29"/>
      <c r="OE7" s="29"/>
      <c r="OF7" s="29"/>
      <c r="OG7" s="29"/>
      <c r="OH7" s="29"/>
      <c r="OI7" s="29"/>
      <c r="OJ7" s="29"/>
      <c r="OK7" s="29"/>
      <c r="OL7" s="29"/>
      <c r="OM7" s="29"/>
      <c r="ON7" s="29"/>
      <c r="OO7" s="29"/>
      <c r="OP7" s="29"/>
      <c r="OQ7" s="29"/>
      <c r="OR7" s="29"/>
      <c r="OS7" s="29"/>
      <c r="OT7" s="29"/>
      <c r="OU7" s="29"/>
      <c r="OV7" s="29"/>
      <c r="OW7" s="29"/>
      <c r="OX7" s="29"/>
      <c r="OY7" s="29"/>
      <c r="OZ7" s="29"/>
      <c r="PA7" s="29"/>
      <c r="PB7" s="29"/>
      <c r="PC7" s="29"/>
      <c r="PD7" s="29"/>
      <c r="PE7" s="29"/>
      <c r="PF7" s="29"/>
      <c r="PG7" s="29"/>
      <c r="PH7" s="29"/>
      <c r="PI7" s="29"/>
      <c r="PJ7" s="29"/>
      <c r="PK7" s="29"/>
      <c r="PL7" s="29"/>
      <c r="PM7" s="29"/>
      <c r="PN7" s="29"/>
      <c r="PO7" s="29"/>
      <c r="PP7" s="29"/>
      <c r="PQ7" s="29"/>
      <c r="PR7" s="29"/>
      <c r="PS7" s="29"/>
      <c r="PT7" s="29"/>
      <c r="PU7" s="29"/>
      <c r="PV7" s="29"/>
      <c r="PW7" s="29"/>
      <c r="PX7" s="29"/>
      <c r="PY7" s="29"/>
      <c r="PZ7" s="29"/>
      <c r="QA7" s="29"/>
      <c r="QB7" s="29"/>
      <c r="QC7" s="29"/>
      <c r="QD7" s="29"/>
      <c r="QE7" s="29"/>
      <c r="QF7" s="29"/>
      <c r="QG7" s="29"/>
      <c r="QH7" s="29"/>
      <c r="QI7" s="29"/>
      <c r="QJ7" s="29"/>
      <c r="QK7" s="29"/>
      <c r="QL7" s="29"/>
      <c r="QM7" s="29"/>
      <c r="QN7" s="29"/>
      <c r="QO7" s="29"/>
      <c r="QP7" s="29"/>
      <c r="QQ7" s="29"/>
      <c r="QR7" s="29"/>
      <c r="QS7" s="29"/>
      <c r="QT7" s="29"/>
      <c r="QU7" s="29"/>
      <c r="QV7" s="29"/>
      <c r="QW7" s="29"/>
      <c r="QX7" s="29"/>
      <c r="QY7" s="29"/>
      <c r="QZ7" s="29"/>
      <c r="RA7" s="29"/>
      <c r="RB7" s="29"/>
      <c r="RC7" s="29"/>
      <c r="RD7" s="29"/>
      <c r="RE7" s="29"/>
      <c r="RF7" s="29"/>
      <c r="RG7" s="29"/>
      <c r="RH7" s="29"/>
      <c r="RI7" s="29"/>
      <c r="RJ7" s="29"/>
      <c r="RK7" s="29"/>
      <c r="RL7" s="29"/>
      <c r="RM7" s="29"/>
      <c r="RN7" s="29"/>
      <c r="RO7" s="29"/>
      <c r="RP7" s="29"/>
      <c r="RQ7" s="29"/>
      <c r="RR7" s="29"/>
      <c r="RS7" s="29"/>
      <c r="RT7" s="29"/>
      <c r="RU7" s="29"/>
      <c r="RV7" s="29"/>
      <c r="RW7" s="29"/>
      <c r="RX7" s="29"/>
      <c r="RY7" s="29"/>
      <c r="RZ7" s="29"/>
      <c r="SA7" s="29"/>
      <c r="SB7" s="29"/>
      <c r="SC7" s="29"/>
      <c r="SD7" s="29"/>
      <c r="SE7" s="29"/>
      <c r="SF7" s="29"/>
      <c r="SG7" s="29"/>
      <c r="SH7" s="29"/>
      <c r="SI7" s="29"/>
      <c r="SJ7" s="29"/>
      <c r="SK7" s="29"/>
      <c r="SL7" s="29"/>
      <c r="SM7" s="29"/>
      <c r="SN7" s="29"/>
      <c r="SO7" s="29"/>
      <c r="SP7" s="29"/>
      <c r="SQ7" s="29"/>
      <c r="SR7" s="29"/>
      <c r="SS7" s="29"/>
      <c r="ST7" s="29"/>
      <c r="SU7" s="29"/>
      <c r="SV7" s="29"/>
      <c r="SW7" s="29"/>
      <c r="SX7" s="29"/>
      <c r="SY7" s="29"/>
      <c r="SZ7" s="29"/>
      <c r="TA7" s="29"/>
      <c r="TB7" s="29"/>
      <c r="TC7" s="29"/>
      <c r="TD7" s="29"/>
      <c r="TE7" s="29"/>
      <c r="TF7" s="29"/>
      <c r="TG7" s="29"/>
      <c r="TH7" s="29"/>
      <c r="TI7" s="29"/>
      <c r="TJ7" s="29"/>
      <c r="TK7" s="29"/>
      <c r="TL7" s="29"/>
      <c r="TM7" s="29"/>
      <c r="TN7" s="29"/>
      <c r="TO7" s="29"/>
      <c r="TP7" s="29"/>
      <c r="TQ7" s="29"/>
      <c r="TR7" s="29"/>
      <c r="TS7" s="29"/>
      <c r="TT7" s="29"/>
      <c r="TU7" s="29"/>
      <c r="TV7" s="29"/>
      <c r="TW7" s="29"/>
      <c r="TX7" s="29"/>
      <c r="TY7" s="29"/>
      <c r="TZ7" s="29"/>
      <c r="UA7" s="29"/>
      <c r="UB7" s="29"/>
      <c r="UC7" s="29"/>
      <c r="UD7" s="29"/>
      <c r="UE7" s="29"/>
      <c r="UF7" s="29"/>
      <c r="UG7" s="29"/>
      <c r="UH7" s="29"/>
      <c r="UI7" s="29"/>
      <c r="UJ7" s="29"/>
      <c r="UK7" s="29"/>
      <c r="UL7" s="29"/>
      <c r="UM7" s="29"/>
      <c r="UN7" s="29"/>
      <c r="UO7" s="29"/>
      <c r="UP7" s="29"/>
      <c r="UQ7" s="29"/>
      <c r="UR7" s="29"/>
      <c r="US7" s="29"/>
      <c r="UT7" s="29"/>
      <c r="UU7" s="29"/>
      <c r="UV7" s="29"/>
      <c r="UW7" s="29"/>
      <c r="UX7" s="29"/>
      <c r="UY7" s="29"/>
      <c r="UZ7" s="29"/>
      <c r="VA7" s="29"/>
      <c r="VB7" s="29"/>
      <c r="VC7" s="29"/>
      <c r="VD7" s="29"/>
      <c r="VE7" s="29"/>
      <c r="VF7" s="29"/>
      <c r="VG7" s="29"/>
      <c r="VH7" s="29"/>
      <c r="VI7" s="29"/>
      <c r="VJ7" s="29"/>
      <c r="VK7" s="29"/>
      <c r="VL7" s="29"/>
      <c r="VM7" s="29"/>
      <c r="VN7" s="29"/>
      <c r="VO7" s="29"/>
      <c r="VP7" s="29"/>
      <c r="VQ7" s="29"/>
      <c r="VR7" s="29"/>
      <c r="VS7" s="29"/>
      <c r="VT7" s="29"/>
      <c r="VU7" s="29"/>
      <c r="VV7" s="29"/>
      <c r="VW7" s="29"/>
      <c r="VX7" s="29"/>
      <c r="VY7" s="29"/>
      <c r="VZ7" s="29"/>
      <c r="WA7" s="29"/>
      <c r="WB7" s="29"/>
      <c r="WC7" s="29"/>
      <c r="WD7" s="29"/>
      <c r="WE7" s="29"/>
      <c r="WF7" s="29"/>
      <c r="WG7" s="29"/>
      <c r="WH7" s="29"/>
      <c r="WI7" s="29"/>
      <c r="WJ7" s="29"/>
      <c r="WK7" s="29"/>
      <c r="WL7" s="29"/>
      <c r="WM7" s="29"/>
      <c r="WN7" s="29"/>
      <c r="WO7" s="29"/>
      <c r="WP7" s="29"/>
      <c r="WQ7" s="29"/>
      <c r="WR7" s="29"/>
      <c r="WS7" s="29"/>
      <c r="WT7" s="29"/>
      <c r="WU7" s="29"/>
      <c r="WV7" s="29"/>
      <c r="WW7" s="29"/>
      <c r="WX7" s="29"/>
      <c r="WY7" s="29"/>
      <c r="WZ7" s="29"/>
      <c r="XA7" s="29"/>
      <c r="XB7" s="29"/>
      <c r="XC7" s="29"/>
      <c r="XD7" s="29"/>
      <c r="XE7" s="29"/>
      <c r="XF7" s="29"/>
      <c r="XG7" s="29"/>
      <c r="XH7" s="29"/>
      <c r="XI7" s="29"/>
      <c r="XJ7" s="29"/>
      <c r="XK7" s="29"/>
      <c r="XL7" s="29"/>
      <c r="XM7" s="29"/>
      <c r="XN7" s="29"/>
      <c r="XO7" s="29"/>
      <c r="XP7" s="29"/>
      <c r="XQ7" s="29"/>
      <c r="XR7" s="29"/>
      <c r="XS7" s="29"/>
      <c r="XT7" s="29"/>
      <c r="XU7" s="29"/>
      <c r="XV7" s="29"/>
      <c r="XW7" s="29"/>
      <c r="XX7" s="29"/>
      <c r="XY7" s="29"/>
      <c r="XZ7" s="29"/>
      <c r="YA7" s="29"/>
      <c r="YB7" s="29"/>
      <c r="YC7" s="29"/>
      <c r="YD7" s="29"/>
      <c r="YE7" s="29"/>
      <c r="YF7" s="29"/>
      <c r="YG7" s="29"/>
      <c r="YH7" s="29"/>
      <c r="YI7" s="29"/>
      <c r="YJ7" s="29"/>
      <c r="YK7" s="29"/>
      <c r="YL7" s="29"/>
      <c r="YM7" s="29"/>
      <c r="YN7" s="29"/>
      <c r="YO7" s="29"/>
      <c r="YP7" s="29"/>
      <c r="YQ7" s="29"/>
      <c r="YR7" s="29"/>
      <c r="YS7" s="29"/>
      <c r="YT7" s="29"/>
      <c r="YU7" s="29"/>
      <c r="YV7" s="29"/>
      <c r="YW7" s="29"/>
      <c r="YX7" s="29"/>
      <c r="YY7" s="29"/>
      <c r="YZ7" s="29"/>
      <c r="ZA7" s="29"/>
      <c r="ZB7" s="29"/>
      <c r="ZC7" s="29"/>
      <c r="ZD7" s="29"/>
      <c r="ZE7" s="29"/>
      <c r="ZF7" s="29"/>
      <c r="ZG7" s="29"/>
      <c r="ZH7" s="29"/>
      <c r="ZI7" s="29"/>
      <c r="ZJ7" s="29"/>
      <c r="ZK7" s="29"/>
      <c r="ZL7" s="29"/>
      <c r="ZM7" s="29"/>
      <c r="ZN7" s="29"/>
      <c r="ZO7" s="29"/>
      <c r="ZP7" s="29"/>
      <c r="ZQ7" s="29"/>
      <c r="ZR7" s="29"/>
      <c r="ZS7" s="29"/>
      <c r="ZT7" s="29"/>
      <c r="ZU7" s="29"/>
      <c r="ZV7" s="29"/>
      <c r="ZW7" s="29"/>
      <c r="ZX7" s="29"/>
      <c r="ZY7" s="29"/>
      <c r="ZZ7" s="29"/>
      <c r="AAA7" s="29"/>
      <c r="AAB7" s="29"/>
      <c r="AAC7" s="29"/>
      <c r="AAD7" s="29"/>
      <c r="AAE7" s="29"/>
      <c r="AAF7" s="29"/>
      <c r="AAG7" s="29"/>
      <c r="AAH7" s="29"/>
      <c r="AAI7" s="29"/>
      <c r="AAJ7" s="29"/>
      <c r="AAK7" s="29"/>
      <c r="AAL7" s="29"/>
      <c r="AAM7" s="29"/>
      <c r="AAN7" s="29"/>
      <c r="AAO7" s="29"/>
      <c r="AAP7" s="29"/>
      <c r="AAQ7" s="29"/>
      <c r="AAR7" s="29"/>
      <c r="AAS7" s="29"/>
      <c r="AAT7" s="29"/>
      <c r="AAU7" s="29"/>
      <c r="AAV7" s="29"/>
      <c r="AAW7" s="29"/>
      <c r="AAX7" s="29"/>
      <c r="AAY7" s="29"/>
      <c r="AAZ7" s="29"/>
      <c r="ABA7" s="29"/>
      <c r="ABB7" s="29"/>
      <c r="ABC7" s="29"/>
      <c r="ABD7" s="29"/>
      <c r="ABE7" s="29"/>
      <c r="ABF7" s="29"/>
      <c r="ABG7" s="29"/>
      <c r="ABH7" s="29"/>
      <c r="ABI7" s="29"/>
      <c r="ABJ7" s="29"/>
      <c r="ABK7" s="29"/>
      <c r="ABL7" s="29"/>
      <c r="ABM7" s="29"/>
      <c r="ABN7" s="29"/>
      <c r="ABO7" s="29"/>
      <c r="ABP7" s="29"/>
      <c r="ABQ7" s="29"/>
      <c r="ABR7" s="29"/>
      <c r="ABS7" s="29"/>
      <c r="ABT7" s="29"/>
      <c r="ABU7" s="29"/>
      <c r="ABV7" s="29"/>
      <c r="ABW7" s="29"/>
      <c r="ABX7" s="29"/>
      <c r="ABY7" s="29"/>
      <c r="ABZ7" s="29"/>
      <c r="ACA7" s="29"/>
      <c r="ACB7" s="29"/>
      <c r="ACC7" s="29"/>
      <c r="ACD7" s="29"/>
      <c r="ACE7" s="29"/>
      <c r="ACF7" s="29"/>
      <c r="ACG7" s="29"/>
      <c r="ACH7" s="29"/>
      <c r="ACI7" s="29"/>
      <c r="ACJ7" s="29"/>
      <c r="ACK7" s="29"/>
      <c r="ACL7" s="29"/>
      <c r="ACM7" s="29"/>
      <c r="ACN7" s="29"/>
      <c r="ACO7" s="29"/>
      <c r="ACP7" s="29"/>
      <c r="ACQ7" s="29"/>
      <c r="ACR7" s="29"/>
      <c r="ACS7" s="29"/>
      <c r="ACT7" s="29"/>
      <c r="ACU7" s="29"/>
      <c r="ACV7" s="29"/>
      <c r="ACW7" s="29"/>
      <c r="ACX7" s="29"/>
      <c r="ACY7" s="29"/>
      <c r="ACZ7" s="29"/>
      <c r="ADA7" s="29"/>
      <c r="ADB7" s="29"/>
      <c r="ADC7" s="29"/>
      <c r="ADD7" s="29"/>
      <c r="ADE7" s="29"/>
      <c r="ADF7" s="29"/>
      <c r="ADG7" s="29"/>
      <c r="ADH7" s="29"/>
      <c r="ADI7" s="29"/>
      <c r="ADJ7" s="29"/>
      <c r="ADK7" s="29"/>
      <c r="ADL7" s="29"/>
      <c r="ADM7" s="29"/>
      <c r="ADN7" s="29"/>
      <c r="ADO7" s="29"/>
      <c r="ADP7" s="29"/>
      <c r="ADQ7" s="29"/>
      <c r="ADR7" s="29"/>
      <c r="ADS7" s="29"/>
      <c r="ADT7" s="29"/>
      <c r="ADU7" s="29"/>
      <c r="ADV7" s="29"/>
      <c r="ADW7" s="29"/>
      <c r="ADX7" s="29"/>
      <c r="ADY7" s="29"/>
      <c r="ADZ7" s="29"/>
      <c r="AEA7" s="29"/>
      <c r="AEB7" s="29"/>
      <c r="AEC7" s="29"/>
      <c r="AED7" s="29"/>
      <c r="AEE7" s="29"/>
      <c r="AEF7" s="29"/>
      <c r="AEG7" s="29"/>
      <c r="AEH7" s="29"/>
      <c r="AEI7" s="29"/>
      <c r="AEJ7" s="29"/>
      <c r="AEK7" s="29"/>
      <c r="AEL7" s="29"/>
      <c r="AEM7" s="29"/>
      <c r="AEN7" s="29"/>
      <c r="AEO7" s="29"/>
      <c r="AEP7" s="29"/>
      <c r="AEQ7" s="29"/>
      <c r="AER7" s="29"/>
      <c r="AES7" s="29"/>
      <c r="AET7" s="29"/>
      <c r="AEU7" s="29"/>
      <c r="AEV7" s="29"/>
      <c r="AEW7" s="29"/>
      <c r="AEX7" s="29"/>
      <c r="AEY7" s="29"/>
      <c r="AEZ7" s="29"/>
      <c r="AFA7" s="29"/>
      <c r="AFB7" s="29"/>
      <c r="AFC7" s="29"/>
      <c r="AFD7" s="29"/>
      <c r="AFE7" s="29"/>
      <c r="AFF7" s="29"/>
      <c r="AFG7" s="29"/>
      <c r="AFH7" s="29"/>
      <c r="AFI7" s="29"/>
      <c r="AFJ7" s="29"/>
      <c r="AFK7" s="29"/>
      <c r="AFL7" s="29"/>
      <c r="AFM7" s="29"/>
      <c r="AFN7" s="29"/>
      <c r="AFO7" s="29"/>
      <c r="AFP7" s="29"/>
      <c r="AFQ7" s="29"/>
      <c r="AFR7" s="29"/>
      <c r="AFS7" s="29"/>
      <c r="AFT7" s="29"/>
      <c r="AFU7" s="29"/>
      <c r="AFV7" s="29"/>
      <c r="AFW7" s="29"/>
      <c r="AFX7" s="29"/>
      <c r="AFY7" s="29"/>
      <c r="AFZ7" s="29"/>
      <c r="AGA7" s="29"/>
      <c r="AGB7" s="29"/>
      <c r="AGC7" s="29"/>
      <c r="AGD7" s="29"/>
      <c r="AGE7" s="29"/>
      <c r="AGF7" s="29"/>
      <c r="AGG7" s="29"/>
      <c r="AGH7" s="29"/>
      <c r="AGI7" s="29"/>
      <c r="AGJ7" s="29"/>
      <c r="AGK7" s="29"/>
      <c r="AGL7" s="29"/>
      <c r="AGM7" s="29"/>
      <c r="AGN7" s="29"/>
      <c r="AGO7" s="29"/>
      <c r="AGP7" s="29"/>
      <c r="AGQ7" s="29"/>
      <c r="AGR7" s="29"/>
      <c r="AGS7" s="29"/>
      <c r="AGT7" s="29"/>
      <c r="AGU7" s="29"/>
      <c r="AGV7" s="29"/>
      <c r="AGW7" s="29"/>
      <c r="AGX7" s="29"/>
      <c r="AGY7" s="29"/>
      <c r="AGZ7" s="29"/>
      <c r="AHA7" s="29"/>
      <c r="AHB7" s="29"/>
      <c r="AHC7" s="29"/>
      <c r="AHD7" s="29"/>
      <c r="AHE7" s="29"/>
      <c r="AHF7" s="29"/>
      <c r="AHG7" s="29"/>
      <c r="AHH7" s="29"/>
      <c r="AHI7" s="29"/>
      <c r="AHJ7" s="29"/>
      <c r="AHK7" s="29"/>
      <c r="AHL7" s="29"/>
      <c r="AHM7" s="29"/>
      <c r="AHN7" s="29"/>
      <c r="AHO7" s="29"/>
      <c r="AHP7" s="29"/>
      <c r="AHQ7" s="29"/>
      <c r="AHR7" s="29"/>
      <c r="AHS7" s="29"/>
      <c r="AHT7" s="29"/>
      <c r="AHU7" s="29"/>
      <c r="AHV7" s="29"/>
      <c r="AHW7" s="29"/>
      <c r="AHX7" s="29"/>
      <c r="AHY7" s="29"/>
      <c r="AHZ7" s="29"/>
      <c r="AIA7" s="29"/>
      <c r="AIB7" s="29"/>
      <c r="AIC7" s="29"/>
      <c r="AID7" s="29"/>
      <c r="AIE7" s="29"/>
      <c r="AIF7" s="29"/>
      <c r="AIG7" s="29"/>
      <c r="AIH7" s="29"/>
      <c r="AII7" s="29"/>
      <c r="AIJ7" s="29"/>
      <c r="AIK7" s="29"/>
      <c r="AIL7" s="29"/>
      <c r="AIM7" s="29"/>
      <c r="AIN7" s="29"/>
      <c r="AIO7" s="29"/>
      <c r="AIP7" s="29"/>
      <c r="AIQ7" s="29"/>
      <c r="AIR7" s="29"/>
      <c r="AIS7" s="29"/>
      <c r="AIT7" s="29"/>
      <c r="AIU7" s="29"/>
      <c r="AIV7" s="29"/>
      <c r="AIW7" s="29"/>
      <c r="AIX7" s="29"/>
      <c r="AIY7" s="29"/>
      <c r="AIZ7" s="29"/>
      <c r="AJA7" s="29"/>
      <c r="AJB7" s="29"/>
      <c r="AJC7" s="29"/>
      <c r="AJD7" s="29"/>
      <c r="AJE7" s="29"/>
      <c r="AJF7" s="29"/>
      <c r="AJG7" s="29"/>
      <c r="AJH7" s="29"/>
      <c r="AJI7" s="29"/>
      <c r="AJJ7" s="29"/>
      <c r="AJK7" s="29"/>
      <c r="AJL7" s="29"/>
      <c r="AJM7" s="29"/>
      <c r="AJN7" s="29"/>
      <c r="AJO7" s="29"/>
      <c r="AJP7" s="29"/>
      <c r="AJQ7" s="29"/>
      <c r="AJR7" s="29"/>
      <c r="AJS7" s="29"/>
      <c r="AJT7" s="29"/>
      <c r="AJU7" s="29"/>
      <c r="AJV7" s="29"/>
      <c r="AJW7" s="29"/>
      <c r="AJX7" s="29"/>
      <c r="AJY7" s="29"/>
      <c r="AJZ7" s="29"/>
      <c r="AKA7" s="29"/>
      <c r="AKB7" s="29"/>
      <c r="AKC7" s="29"/>
      <c r="AKD7" s="29"/>
      <c r="AKE7" s="29"/>
      <c r="AKF7" s="29"/>
      <c r="AKG7" s="29"/>
      <c r="AKH7" s="29"/>
      <c r="AKI7" s="29"/>
      <c r="AKJ7" s="29"/>
      <c r="AKK7" s="29"/>
      <c r="AKL7" s="29"/>
      <c r="AKM7" s="29"/>
      <c r="AKN7" s="29"/>
      <c r="AKO7" s="29"/>
      <c r="AKP7" s="29"/>
      <c r="AKQ7" s="29"/>
      <c r="AKR7" s="29"/>
      <c r="AKS7" s="29"/>
      <c r="AKT7" s="29"/>
      <c r="AKU7" s="29"/>
      <c r="AKV7" s="29"/>
      <c r="AKW7" s="29"/>
      <c r="AKX7" s="29"/>
      <c r="AKY7" s="29"/>
      <c r="AKZ7" s="29"/>
      <c r="ALA7" s="29"/>
      <c r="ALB7" s="29"/>
      <c r="ALC7" s="29"/>
      <c r="ALD7" s="29"/>
      <c r="ALE7" s="29"/>
      <c r="ALF7" s="29"/>
      <c r="ALG7" s="29"/>
      <c r="ALH7" s="29"/>
      <c r="ALI7" s="29"/>
      <c r="ALJ7" s="29"/>
      <c r="ALK7" s="29"/>
      <c r="ALL7" s="29"/>
      <c r="ALM7" s="29"/>
      <c r="ALN7" s="29"/>
      <c r="ALO7" s="29"/>
      <c r="ALP7" s="29"/>
      <c r="ALQ7" s="29"/>
      <c r="ALR7" s="29"/>
      <c r="ALS7" s="29"/>
      <c r="ALT7" s="29"/>
      <c r="ALU7" s="29"/>
      <c r="ALV7" s="29"/>
      <c r="ALW7" s="29"/>
      <c r="ALX7" s="29"/>
      <c r="ALY7" s="29"/>
      <c r="ALZ7" s="29"/>
      <c r="AMA7" s="29"/>
      <c r="AMB7" s="29"/>
      <c r="AMC7" s="29"/>
      <c r="AMD7" s="29"/>
      <c r="AME7" s="29"/>
      <c r="AMF7" s="29"/>
      <c r="AMG7" s="29"/>
      <c r="AMH7" s="29"/>
      <c r="AMI7" s="29"/>
      <c r="AMJ7" s="29"/>
      <c r="AMK7" s="29"/>
      <c r="AML7" s="29"/>
      <c r="AMM7" s="29"/>
      <c r="AMN7" s="29"/>
      <c r="AMO7" s="29"/>
      <c r="AMP7" s="29"/>
      <c r="AMQ7" s="29"/>
      <c r="AMR7" s="29"/>
      <c r="AMS7" s="29"/>
      <c r="AMT7" s="29"/>
      <c r="AMU7" s="29"/>
      <c r="AMV7" s="29"/>
      <c r="AMW7" s="29"/>
      <c r="AMX7" s="29"/>
      <c r="AMY7" s="29"/>
      <c r="AMZ7" s="29"/>
      <c r="ANA7" s="29"/>
      <c r="ANB7" s="29"/>
      <c r="ANC7" s="29"/>
      <c r="AND7" s="29"/>
      <c r="ANE7" s="29"/>
      <c r="ANF7" s="29"/>
      <c r="ANG7" s="29"/>
      <c r="ANH7" s="29"/>
      <c r="ANI7" s="29"/>
      <c r="ANJ7" s="29"/>
      <c r="ANK7" s="29"/>
      <c r="ANL7" s="29"/>
      <c r="ANM7" s="29"/>
      <c r="ANN7" s="29"/>
      <c r="ANO7" s="29"/>
      <c r="ANP7" s="29"/>
      <c r="ANQ7" s="29"/>
      <c r="ANR7" s="29"/>
      <c r="ANS7" s="29"/>
      <c r="ANT7" s="29"/>
      <c r="ANU7" s="29"/>
      <c r="ANV7" s="29"/>
      <c r="ANW7" s="29"/>
      <c r="ANX7" s="29"/>
      <c r="ANY7" s="29"/>
      <c r="ANZ7" s="29"/>
      <c r="AOA7" s="29"/>
      <c r="AOB7" s="29"/>
      <c r="AOC7" s="29"/>
      <c r="AOD7" s="29"/>
      <c r="AOE7" s="29"/>
      <c r="AOF7" s="29"/>
      <c r="AOG7" s="29"/>
      <c r="AOH7" s="29"/>
      <c r="AOI7" s="29"/>
      <c r="AOJ7" s="29"/>
      <c r="AOK7" s="29"/>
      <c r="AOL7" s="29"/>
      <c r="AOM7" s="29"/>
      <c r="AON7" s="29"/>
      <c r="AOO7" s="29"/>
      <c r="AOP7" s="29"/>
      <c r="AOQ7" s="29"/>
      <c r="AOR7" s="29"/>
      <c r="AOS7" s="29"/>
      <c r="AOT7" s="29"/>
      <c r="AOU7" s="29"/>
      <c r="AOV7" s="29"/>
      <c r="AOW7" s="29"/>
      <c r="AOX7" s="29"/>
      <c r="AOY7" s="29"/>
      <c r="AOZ7" s="29"/>
      <c r="APA7" s="29"/>
      <c r="APB7" s="29"/>
      <c r="APC7" s="29"/>
      <c r="APD7" s="29"/>
      <c r="APE7" s="29"/>
      <c r="APF7" s="29"/>
      <c r="APG7" s="29"/>
      <c r="APH7" s="29"/>
      <c r="API7" s="29"/>
      <c r="APJ7" s="29"/>
      <c r="APK7" s="29"/>
      <c r="APL7" s="29"/>
      <c r="APM7" s="29"/>
      <c r="APN7" s="29"/>
      <c r="APO7" s="29"/>
      <c r="APP7" s="29"/>
      <c r="APQ7" s="29"/>
      <c r="APR7" s="29"/>
      <c r="APS7" s="29"/>
      <c r="APT7" s="29"/>
      <c r="APU7" s="29"/>
      <c r="APV7" s="29"/>
      <c r="APW7" s="29"/>
      <c r="APX7" s="29"/>
      <c r="APY7" s="29"/>
      <c r="APZ7" s="29"/>
      <c r="AQA7" s="29"/>
      <c r="AQB7" s="29"/>
      <c r="AQC7" s="29"/>
      <c r="AQD7" s="29"/>
      <c r="AQE7" s="29"/>
      <c r="AQF7" s="29"/>
      <c r="AQG7" s="29"/>
      <c r="AQH7" s="29"/>
      <c r="AQI7" s="29"/>
      <c r="AQJ7" s="29"/>
      <c r="AQK7" s="29"/>
      <c r="AQL7" s="29"/>
      <c r="AQM7" s="29"/>
      <c r="AQN7" s="29"/>
      <c r="AQO7" s="29"/>
      <c r="AQP7" s="29"/>
      <c r="AQQ7" s="29"/>
      <c r="AQR7" s="29"/>
      <c r="AQS7" s="29"/>
      <c r="AQT7" s="29"/>
      <c r="AQU7" s="29"/>
      <c r="AQV7" s="29"/>
      <c r="AQW7" s="29"/>
      <c r="AQX7" s="29"/>
      <c r="AQY7" s="29"/>
      <c r="AQZ7" s="29"/>
      <c r="ARA7" s="29"/>
      <c r="ARB7" s="29"/>
      <c r="ARC7" s="29"/>
      <c r="ARD7" s="29"/>
      <c r="ARE7" s="29"/>
      <c r="ARF7" s="29"/>
      <c r="ARG7" s="29"/>
      <c r="ARH7" s="29"/>
      <c r="ARI7" s="29"/>
      <c r="ARJ7" s="29"/>
      <c r="ARK7" s="29"/>
      <c r="ARL7" s="29"/>
      <c r="ARM7" s="29"/>
      <c r="ARN7" s="29"/>
      <c r="ARO7" s="29"/>
      <c r="ARP7" s="29"/>
      <c r="ARQ7" s="29"/>
      <c r="ARR7" s="29"/>
      <c r="ARS7" s="29"/>
      <c r="ART7" s="29"/>
      <c r="ARU7" s="29"/>
      <c r="ARV7" s="29"/>
      <c r="ARW7" s="29"/>
      <c r="ARX7" s="29"/>
      <c r="ARY7" s="29"/>
      <c r="ARZ7" s="29"/>
      <c r="ASA7" s="29"/>
      <c r="ASB7" s="29"/>
      <c r="ASC7" s="29"/>
      <c r="ASD7" s="29"/>
      <c r="ASE7" s="29"/>
      <c r="ASF7" s="29"/>
      <c r="ASG7" s="29"/>
      <c r="ASH7" s="29"/>
      <c r="ASI7" s="29"/>
      <c r="ASJ7" s="29"/>
      <c r="ASK7" s="29"/>
      <c r="ASL7" s="29"/>
      <c r="ASM7" s="29"/>
      <c r="ASN7" s="29"/>
      <c r="ASO7" s="29"/>
      <c r="ASP7" s="29"/>
      <c r="ASQ7" s="29"/>
      <c r="ASR7" s="29"/>
      <c r="ASS7" s="29"/>
      <c r="AST7" s="29"/>
      <c r="ASU7" s="29"/>
      <c r="ASV7" s="29"/>
      <c r="ASW7" s="29"/>
      <c r="ASX7" s="29"/>
      <c r="ASY7" s="29"/>
      <c r="ASZ7" s="29"/>
      <c r="ATA7" s="29"/>
      <c r="ATB7" s="29"/>
      <c r="ATC7" s="29"/>
      <c r="ATD7" s="29"/>
      <c r="ATE7" s="29"/>
      <c r="ATF7" s="29"/>
      <c r="ATG7" s="29"/>
      <c r="ATH7" s="29"/>
      <c r="ATI7" s="29"/>
      <c r="ATJ7" s="29"/>
      <c r="ATK7" s="29"/>
      <c r="ATL7" s="29"/>
      <c r="ATM7" s="29"/>
      <c r="ATN7" s="29"/>
      <c r="ATO7" s="29"/>
      <c r="ATP7" s="29"/>
      <c r="ATQ7" s="29"/>
      <c r="ATR7" s="29"/>
      <c r="ATS7" s="29"/>
      <c r="ATT7" s="29"/>
      <c r="ATU7" s="29"/>
      <c r="ATV7" s="29"/>
      <c r="ATW7" s="29"/>
      <c r="ATX7" s="29"/>
      <c r="ATY7" s="29"/>
      <c r="ATZ7" s="29"/>
      <c r="AUA7" s="29"/>
      <c r="AUB7" s="29"/>
      <c r="AUC7" s="29"/>
      <c r="AUD7" s="29"/>
      <c r="AUE7" s="29"/>
      <c r="AUF7" s="29"/>
      <c r="AUG7" s="29"/>
      <c r="AUH7" s="29"/>
      <c r="AUI7" s="29"/>
      <c r="AUJ7" s="29"/>
      <c r="AUK7" s="29"/>
      <c r="AUL7" s="29"/>
      <c r="AUM7" s="29"/>
      <c r="AUN7" s="29"/>
      <c r="AUO7" s="29"/>
      <c r="AUP7" s="29"/>
      <c r="AUQ7" s="29"/>
      <c r="AUR7" s="29"/>
      <c r="AUS7" s="29"/>
      <c r="AUT7" s="29"/>
      <c r="AUU7" s="29"/>
      <c r="AUV7" s="29"/>
      <c r="AUW7" s="29"/>
      <c r="AUX7" s="29"/>
      <c r="AUY7" s="29"/>
      <c r="AUZ7" s="29"/>
      <c r="AVA7" s="29"/>
      <c r="AVB7" s="29"/>
      <c r="AVC7" s="29"/>
      <c r="AVD7" s="29"/>
      <c r="AVE7" s="29"/>
      <c r="AVF7" s="29"/>
      <c r="AVG7" s="29"/>
      <c r="AVH7" s="29"/>
      <c r="AVI7" s="29"/>
      <c r="AVJ7" s="29"/>
      <c r="AVK7" s="29"/>
      <c r="AVL7" s="29"/>
      <c r="AVM7" s="29"/>
      <c r="AVN7" s="29"/>
      <c r="AVO7" s="29"/>
      <c r="AVP7" s="29"/>
      <c r="AVQ7" s="29"/>
      <c r="AVR7" s="29"/>
      <c r="AVS7" s="29"/>
      <c r="AVT7" s="29"/>
      <c r="AVU7" s="29"/>
      <c r="AVV7" s="29"/>
      <c r="AVW7" s="29"/>
      <c r="AVX7" s="29"/>
      <c r="AVY7" s="29"/>
      <c r="AVZ7" s="29"/>
      <c r="AWA7" s="29"/>
      <c r="AWB7" s="29"/>
      <c r="AWC7" s="29"/>
      <c r="AWD7" s="29"/>
      <c r="AWE7" s="29"/>
      <c r="AWF7" s="29"/>
      <c r="AWG7" s="29"/>
      <c r="AWH7" s="29"/>
      <c r="AWI7" s="29"/>
      <c r="AWJ7" s="29"/>
      <c r="AWK7" s="29"/>
      <c r="AWL7" s="29"/>
      <c r="AWM7" s="29"/>
      <c r="AWN7" s="29"/>
      <c r="AWO7" s="29"/>
      <c r="AWP7" s="29"/>
      <c r="AWQ7" s="29"/>
      <c r="AWR7" s="29"/>
      <c r="AWS7" s="29"/>
      <c r="AWT7" s="29"/>
      <c r="AWU7" s="29"/>
      <c r="AWV7" s="29"/>
      <c r="AWW7" s="29"/>
      <c r="AWX7" s="29"/>
      <c r="AWY7" s="29"/>
      <c r="AWZ7" s="29"/>
      <c r="AXA7" s="29"/>
      <c r="AXB7" s="29"/>
      <c r="AXC7" s="29"/>
      <c r="AXD7" s="29"/>
      <c r="AXE7" s="29"/>
      <c r="AXF7" s="29"/>
      <c r="AXG7" s="29"/>
      <c r="AXH7" s="29"/>
      <c r="AXI7" s="29"/>
      <c r="AXJ7" s="29"/>
      <c r="AXK7" s="29"/>
      <c r="AXL7" s="29"/>
      <c r="AXM7" s="29"/>
      <c r="AXN7" s="29"/>
      <c r="AXO7" s="29"/>
      <c r="AXP7" s="29"/>
      <c r="AXQ7" s="29"/>
      <c r="AXR7" s="29"/>
      <c r="AXS7" s="29"/>
      <c r="AXT7" s="29"/>
      <c r="AXU7" s="29"/>
      <c r="AXV7" s="29"/>
      <c r="AXW7" s="29"/>
      <c r="AXX7" s="29"/>
      <c r="AXY7" s="29"/>
      <c r="AXZ7" s="29"/>
      <c r="AYA7" s="29"/>
      <c r="AYB7" s="29"/>
      <c r="AYC7" s="29"/>
      <c r="AYD7" s="29"/>
      <c r="AYE7" s="29"/>
      <c r="AYF7" s="29"/>
      <c r="AYG7" s="29"/>
      <c r="AYH7" s="29"/>
      <c r="AYI7" s="29"/>
      <c r="AYJ7" s="29"/>
      <c r="AYK7" s="29"/>
      <c r="AYL7" s="29"/>
      <c r="AYM7" s="29"/>
      <c r="AYN7" s="29"/>
      <c r="AYO7" s="29"/>
      <c r="AYP7" s="29"/>
      <c r="AYQ7" s="29"/>
      <c r="AYR7" s="29"/>
      <c r="AYS7" s="29"/>
      <c r="AYT7" s="29"/>
      <c r="AYU7" s="29"/>
      <c r="AYV7" s="29"/>
      <c r="AYW7" s="29"/>
      <c r="AYX7" s="29"/>
      <c r="AYY7" s="29"/>
      <c r="AYZ7" s="29"/>
      <c r="AZA7" s="29"/>
      <c r="AZB7" s="29"/>
      <c r="AZC7" s="29"/>
      <c r="AZD7" s="29"/>
      <c r="AZE7" s="29"/>
      <c r="AZF7" s="29"/>
      <c r="AZG7" s="29"/>
      <c r="AZH7" s="29"/>
      <c r="AZI7" s="29"/>
      <c r="AZJ7" s="29"/>
      <c r="AZK7" s="29"/>
      <c r="AZL7" s="29"/>
      <c r="AZM7" s="29"/>
      <c r="AZN7" s="29"/>
      <c r="AZO7" s="29"/>
      <c r="AZP7" s="29"/>
      <c r="AZQ7" s="29"/>
      <c r="AZR7" s="29"/>
      <c r="AZS7" s="29"/>
      <c r="AZT7" s="29"/>
      <c r="AZU7" s="29"/>
      <c r="AZV7" s="29"/>
      <c r="AZW7" s="29"/>
      <c r="AZX7" s="29"/>
      <c r="AZY7" s="29"/>
      <c r="AZZ7" s="29"/>
      <c r="BAA7" s="29"/>
      <c r="BAB7" s="29"/>
      <c r="BAC7" s="29"/>
      <c r="BAD7" s="29"/>
      <c r="BAE7" s="29"/>
      <c r="BAF7" s="29"/>
      <c r="BAG7" s="29"/>
      <c r="BAH7" s="29"/>
      <c r="BAI7" s="29"/>
      <c r="BAJ7" s="29"/>
      <c r="BAK7" s="29"/>
      <c r="BAL7" s="29"/>
      <c r="BAM7" s="29"/>
      <c r="BAN7" s="29"/>
      <c r="BAO7" s="29"/>
      <c r="BAP7" s="29"/>
      <c r="BAQ7" s="29"/>
      <c r="BAR7" s="29"/>
      <c r="BAS7" s="29"/>
      <c r="BAT7" s="29"/>
      <c r="BAU7" s="29"/>
      <c r="BAV7" s="29"/>
      <c r="BAW7" s="29"/>
      <c r="BAX7" s="29"/>
      <c r="BAY7" s="29"/>
      <c r="BAZ7" s="29"/>
      <c r="BBA7" s="29"/>
      <c r="BBB7" s="29"/>
      <c r="BBC7" s="29"/>
      <c r="BBD7" s="29"/>
      <c r="BBE7" s="29"/>
      <c r="BBF7" s="29"/>
      <c r="BBG7" s="29"/>
      <c r="BBH7" s="29"/>
      <c r="BBI7" s="29"/>
      <c r="BBJ7" s="29"/>
      <c r="BBK7" s="29"/>
      <c r="BBL7" s="29"/>
      <c r="BBM7" s="29"/>
      <c r="BBN7" s="29"/>
      <c r="BBO7" s="29"/>
      <c r="BBP7" s="29"/>
      <c r="BBQ7" s="29"/>
      <c r="BBR7" s="29"/>
      <c r="BBS7" s="29"/>
      <c r="BBT7" s="29"/>
      <c r="BBU7" s="29"/>
      <c r="BBV7" s="29"/>
      <c r="BBW7" s="29"/>
      <c r="BBX7" s="29"/>
      <c r="BBY7" s="29"/>
      <c r="BBZ7" s="29"/>
      <c r="BCA7" s="29"/>
      <c r="BCB7" s="29"/>
      <c r="BCC7" s="29"/>
      <c r="BCD7" s="29"/>
      <c r="BCE7" s="29"/>
      <c r="BCF7" s="29"/>
      <c r="BCG7" s="29"/>
      <c r="BCH7" s="29"/>
      <c r="BCI7" s="29"/>
      <c r="BCJ7" s="29"/>
      <c r="BCK7" s="29"/>
      <c r="BCL7" s="29"/>
      <c r="BCM7" s="29"/>
      <c r="BCN7" s="29"/>
      <c r="BCO7" s="29"/>
      <c r="BCP7" s="29"/>
      <c r="BCQ7" s="29"/>
      <c r="BCR7" s="29"/>
      <c r="BCS7" s="29"/>
      <c r="BCT7" s="29"/>
      <c r="BCU7" s="29"/>
      <c r="BCV7" s="29"/>
      <c r="BCW7" s="29"/>
      <c r="BCX7" s="29"/>
      <c r="BCY7" s="29"/>
      <c r="BCZ7" s="29"/>
      <c r="BDA7" s="29"/>
      <c r="BDB7" s="29"/>
      <c r="BDC7" s="29"/>
      <c r="BDD7" s="29"/>
      <c r="BDE7" s="29"/>
      <c r="BDF7" s="29"/>
      <c r="BDG7" s="29"/>
      <c r="BDH7" s="29"/>
      <c r="BDI7" s="29"/>
      <c r="BDJ7" s="29"/>
      <c r="BDK7" s="29"/>
      <c r="BDL7" s="29"/>
      <c r="BDM7" s="29"/>
      <c r="BDN7" s="29"/>
      <c r="BDO7" s="29"/>
      <c r="BDP7" s="29"/>
      <c r="BDQ7" s="29"/>
      <c r="BDR7" s="29"/>
      <c r="BDS7" s="29"/>
      <c r="BDT7" s="29"/>
      <c r="BDU7" s="29"/>
      <c r="BDV7" s="29"/>
      <c r="BDW7" s="29"/>
      <c r="BDX7" s="29"/>
      <c r="BDY7" s="29"/>
      <c r="BDZ7" s="29"/>
      <c r="BEA7" s="29"/>
      <c r="BEB7" s="29"/>
      <c r="BEC7" s="29"/>
      <c r="BED7" s="29"/>
      <c r="BEE7" s="29"/>
      <c r="BEF7" s="29"/>
      <c r="BEG7" s="29"/>
      <c r="BEH7" s="29"/>
      <c r="BEI7" s="29"/>
      <c r="BEJ7" s="29"/>
      <c r="BEK7" s="29"/>
      <c r="BEL7" s="29"/>
      <c r="BEM7" s="29"/>
      <c r="BEN7" s="29"/>
      <c r="BEO7" s="29"/>
      <c r="BEP7" s="29"/>
      <c r="BEQ7" s="29"/>
      <c r="BER7" s="29"/>
      <c r="BES7" s="29"/>
      <c r="BET7" s="29"/>
      <c r="BEU7" s="29"/>
      <c r="BEV7" s="29"/>
      <c r="BEW7" s="29"/>
      <c r="BEX7" s="29"/>
      <c r="BEY7" s="29"/>
      <c r="BEZ7" s="29"/>
      <c r="BFA7" s="29"/>
      <c r="BFB7" s="29"/>
      <c r="BFC7" s="29"/>
      <c r="BFD7" s="29"/>
      <c r="BFE7" s="29"/>
      <c r="BFF7" s="29"/>
      <c r="BFG7" s="29"/>
      <c r="BFH7" s="29"/>
      <c r="BFI7" s="29"/>
      <c r="BFJ7" s="29"/>
      <c r="BFK7" s="29"/>
      <c r="BFL7" s="29"/>
      <c r="BFM7" s="29"/>
      <c r="BFN7" s="29"/>
      <c r="BFO7" s="29"/>
      <c r="BFP7" s="29"/>
      <c r="BFQ7" s="29"/>
      <c r="BFR7" s="29"/>
      <c r="BFS7" s="29"/>
      <c r="BFT7" s="29"/>
      <c r="BFU7" s="29"/>
      <c r="BFV7" s="29"/>
      <c r="BFW7" s="29"/>
      <c r="BFX7" s="29"/>
      <c r="BFY7" s="29"/>
      <c r="BFZ7" s="29"/>
      <c r="BGA7" s="29"/>
      <c r="BGB7" s="29"/>
      <c r="BGC7" s="29"/>
      <c r="BGD7" s="29"/>
      <c r="BGE7" s="29"/>
      <c r="BGF7" s="29"/>
      <c r="BGG7" s="29"/>
      <c r="BGH7" s="29"/>
      <c r="BGI7" s="29"/>
      <c r="BGJ7" s="29"/>
      <c r="BGK7" s="29"/>
      <c r="BGL7" s="29"/>
      <c r="BGM7" s="29"/>
      <c r="BGN7" s="29"/>
      <c r="BGO7" s="29"/>
      <c r="BGP7" s="29"/>
      <c r="BGQ7" s="29"/>
      <c r="BGR7" s="29"/>
      <c r="BGS7" s="29"/>
      <c r="BGT7" s="29"/>
      <c r="BGU7" s="29"/>
      <c r="BGV7" s="29"/>
      <c r="BGW7" s="29"/>
      <c r="BGX7" s="29"/>
      <c r="BGY7" s="29"/>
      <c r="BGZ7" s="29"/>
      <c r="BHA7" s="29"/>
      <c r="BHB7" s="29"/>
      <c r="BHC7" s="29"/>
      <c r="BHD7" s="29"/>
      <c r="BHE7" s="29"/>
      <c r="BHF7" s="29"/>
      <c r="BHG7" s="29"/>
      <c r="BHH7" s="29"/>
      <c r="BHI7" s="29"/>
      <c r="BHJ7" s="29"/>
      <c r="BHK7" s="29"/>
      <c r="BHL7" s="29"/>
      <c r="BHM7" s="29"/>
      <c r="BHN7" s="29"/>
      <c r="BHO7" s="29"/>
      <c r="BHP7" s="29"/>
      <c r="BHQ7" s="29"/>
      <c r="BHR7" s="29"/>
      <c r="BHS7" s="29"/>
      <c r="BHT7" s="29"/>
      <c r="BHU7" s="29"/>
      <c r="BHV7" s="29"/>
      <c r="BHW7" s="29"/>
      <c r="BHX7" s="29"/>
      <c r="BHY7" s="29"/>
      <c r="BHZ7" s="29"/>
      <c r="BIA7" s="29"/>
      <c r="BIB7" s="29"/>
      <c r="BIC7" s="29"/>
      <c r="BID7" s="29"/>
      <c r="BIE7" s="29"/>
      <c r="BIF7" s="29"/>
      <c r="BIG7" s="29"/>
      <c r="BIH7" s="29"/>
      <c r="BII7" s="29"/>
      <c r="BIJ7" s="29"/>
      <c r="BIK7" s="29"/>
      <c r="BIL7" s="29"/>
      <c r="BIM7" s="29"/>
      <c r="BIN7" s="29"/>
      <c r="BIO7" s="29"/>
      <c r="BIP7" s="29"/>
      <c r="BIQ7" s="29"/>
      <c r="BIR7" s="29"/>
      <c r="BIS7" s="29"/>
      <c r="BIT7" s="29"/>
      <c r="BIU7" s="29"/>
      <c r="BIV7" s="29"/>
      <c r="BIW7" s="29"/>
      <c r="BIX7" s="29"/>
      <c r="BIY7" s="29"/>
      <c r="BIZ7" s="29"/>
      <c r="BJA7" s="29"/>
      <c r="BJB7" s="29"/>
      <c r="BJC7" s="29"/>
      <c r="BJD7" s="29"/>
      <c r="BJE7" s="29"/>
      <c r="BJF7" s="29"/>
      <c r="BJG7" s="29"/>
      <c r="BJH7" s="29"/>
      <c r="BJI7" s="29"/>
      <c r="BJJ7" s="29"/>
      <c r="BJK7" s="29"/>
      <c r="BJL7" s="29"/>
      <c r="BJM7" s="29"/>
      <c r="BJN7" s="29"/>
      <c r="BJO7" s="29"/>
      <c r="BJP7" s="29"/>
      <c r="BJQ7" s="29"/>
      <c r="BJR7" s="29"/>
      <c r="BJS7" s="29"/>
      <c r="BJT7" s="29"/>
      <c r="BJU7" s="29"/>
      <c r="BJV7" s="29"/>
      <c r="BJW7" s="29"/>
      <c r="BJX7" s="29"/>
      <c r="BJY7" s="29"/>
      <c r="BJZ7" s="29"/>
      <c r="BKA7" s="29"/>
      <c r="BKB7" s="29"/>
      <c r="BKC7" s="29"/>
      <c r="BKD7" s="29"/>
      <c r="BKE7" s="29"/>
      <c r="BKF7" s="29"/>
      <c r="BKG7" s="29"/>
      <c r="BKH7" s="29"/>
      <c r="BKI7" s="29"/>
      <c r="BKJ7" s="29"/>
      <c r="BKK7" s="29"/>
      <c r="BKL7" s="29"/>
      <c r="BKM7" s="29"/>
      <c r="BKN7" s="29"/>
      <c r="BKO7" s="29"/>
      <c r="BKP7" s="29"/>
      <c r="BKQ7" s="29"/>
      <c r="BKR7" s="29"/>
      <c r="BKS7" s="29"/>
      <c r="BKT7" s="29"/>
      <c r="BKU7" s="29"/>
      <c r="BKV7" s="29"/>
      <c r="BKW7" s="29"/>
      <c r="BKX7" s="29"/>
      <c r="BKY7" s="29"/>
      <c r="BKZ7" s="29"/>
      <c r="BLA7" s="29"/>
      <c r="BLB7" s="29"/>
      <c r="BLC7" s="29"/>
      <c r="BLD7" s="29"/>
      <c r="BLE7" s="29"/>
      <c r="BLF7" s="29"/>
      <c r="BLG7" s="29"/>
      <c r="BLH7" s="29"/>
      <c r="BLI7" s="29"/>
      <c r="BLJ7" s="29"/>
      <c r="BLK7" s="29"/>
      <c r="BLL7" s="29"/>
      <c r="BLM7" s="29"/>
      <c r="BLN7" s="29"/>
      <c r="BLO7" s="29"/>
      <c r="BLP7" s="29"/>
      <c r="BLQ7" s="29"/>
      <c r="BLR7" s="29"/>
      <c r="BLS7" s="29"/>
      <c r="BLT7" s="29"/>
      <c r="BLU7" s="29"/>
      <c r="BLV7" s="29"/>
      <c r="BLW7" s="29"/>
      <c r="BLX7" s="29"/>
      <c r="BLY7" s="29"/>
      <c r="BLZ7" s="29"/>
      <c r="BMA7" s="29"/>
      <c r="BMB7" s="29"/>
      <c r="BMC7" s="29"/>
      <c r="BMD7" s="29"/>
      <c r="BME7" s="29"/>
      <c r="BMF7" s="29"/>
      <c r="BMG7" s="29"/>
      <c r="BMH7" s="29"/>
      <c r="BMI7" s="29"/>
      <c r="BMJ7" s="29"/>
      <c r="BMK7" s="29"/>
      <c r="BML7" s="29"/>
      <c r="BMM7" s="29"/>
      <c r="BMN7" s="29"/>
      <c r="BMO7" s="29"/>
      <c r="BMP7" s="29"/>
      <c r="BMQ7" s="29"/>
      <c r="BMR7" s="29"/>
      <c r="BMS7" s="29"/>
      <c r="BMT7" s="29"/>
      <c r="BMU7" s="29"/>
      <c r="BMV7" s="29"/>
      <c r="BMW7" s="29"/>
      <c r="BMX7" s="29"/>
      <c r="BMY7" s="29"/>
      <c r="BMZ7" s="29"/>
      <c r="BNA7" s="29"/>
      <c r="BNB7" s="29"/>
      <c r="BNC7" s="29"/>
      <c r="BND7" s="29"/>
      <c r="BNE7" s="29"/>
      <c r="BNF7" s="29"/>
      <c r="BNG7" s="29"/>
      <c r="BNH7" s="29"/>
      <c r="BNI7" s="29"/>
      <c r="BNJ7" s="29"/>
      <c r="BNK7" s="29"/>
      <c r="BNL7" s="29"/>
      <c r="BNM7" s="29"/>
      <c r="BNN7" s="29"/>
      <c r="BNO7" s="29"/>
      <c r="BNP7" s="29"/>
      <c r="BNQ7" s="29"/>
      <c r="BNR7" s="29"/>
      <c r="BNS7" s="29"/>
      <c r="BNT7" s="29"/>
      <c r="BNU7" s="29"/>
      <c r="BNV7" s="29"/>
      <c r="BNW7" s="29"/>
      <c r="BNX7" s="29"/>
      <c r="BNY7" s="29"/>
      <c r="BNZ7" s="29"/>
      <c r="BOA7" s="29"/>
      <c r="BOB7" s="29"/>
      <c r="BOC7" s="29"/>
      <c r="BOD7" s="29"/>
      <c r="BOE7" s="29"/>
      <c r="BOF7" s="29"/>
      <c r="BOG7" s="29"/>
      <c r="BOH7" s="29"/>
      <c r="BOI7" s="29"/>
      <c r="BOJ7" s="29"/>
      <c r="BOK7" s="29"/>
      <c r="BOL7" s="29"/>
      <c r="BOM7" s="29"/>
      <c r="BON7" s="29"/>
      <c r="BOO7" s="29"/>
      <c r="BOP7" s="29"/>
      <c r="BOQ7" s="29"/>
      <c r="BOR7" s="29"/>
      <c r="BOS7" s="29"/>
      <c r="BOT7" s="29"/>
      <c r="BOU7" s="29"/>
      <c r="BOV7" s="29"/>
      <c r="BOW7" s="29"/>
      <c r="BOX7" s="29"/>
      <c r="BOY7" s="29"/>
      <c r="BOZ7" s="29"/>
      <c r="BPA7" s="29"/>
      <c r="BPB7" s="29"/>
      <c r="BPC7" s="29"/>
      <c r="BPD7" s="29"/>
      <c r="BPE7" s="29"/>
      <c r="BPF7" s="29"/>
      <c r="BPG7" s="29"/>
      <c r="BPH7" s="29"/>
      <c r="BPI7" s="29"/>
      <c r="BPJ7" s="29"/>
      <c r="BPK7" s="29"/>
      <c r="BPL7" s="29"/>
      <c r="BPM7" s="29"/>
      <c r="BPN7" s="29"/>
      <c r="BPO7" s="29"/>
      <c r="BPP7" s="29"/>
      <c r="BPQ7" s="29"/>
      <c r="BPR7" s="29"/>
      <c r="BPS7" s="29"/>
      <c r="BPT7" s="29"/>
      <c r="BPU7" s="29"/>
      <c r="BPV7" s="29"/>
      <c r="BPW7" s="29"/>
      <c r="BPX7" s="29"/>
      <c r="BPY7" s="29"/>
      <c r="BPZ7" s="29"/>
      <c r="BQA7" s="29"/>
      <c r="BQB7" s="29"/>
      <c r="BQC7" s="29"/>
      <c r="BQD7" s="29"/>
      <c r="BQE7" s="29"/>
      <c r="BQF7" s="29"/>
      <c r="BQG7" s="29"/>
      <c r="BQH7" s="29"/>
      <c r="BQI7" s="29"/>
      <c r="BQJ7" s="29"/>
      <c r="BQK7" s="29"/>
      <c r="BQL7" s="29"/>
      <c r="BQM7" s="29"/>
      <c r="BQN7" s="29"/>
      <c r="BQO7" s="29"/>
      <c r="BQP7" s="29"/>
      <c r="BQQ7" s="29"/>
      <c r="BQR7" s="29"/>
      <c r="BQS7" s="29"/>
      <c r="BQT7" s="29"/>
      <c r="BQU7" s="29"/>
      <c r="BQV7" s="29"/>
      <c r="BQW7" s="29"/>
      <c r="BQX7" s="29"/>
      <c r="BQY7" s="29"/>
      <c r="BQZ7" s="29"/>
      <c r="BRA7" s="29"/>
      <c r="BRB7" s="29"/>
      <c r="BRC7" s="29"/>
      <c r="BRD7" s="29"/>
      <c r="BRE7" s="29"/>
      <c r="BRF7" s="29"/>
      <c r="BRG7" s="29"/>
      <c r="BRH7" s="29"/>
      <c r="BRI7" s="29"/>
      <c r="BRJ7" s="29"/>
      <c r="BRK7" s="29"/>
      <c r="BRL7" s="29"/>
      <c r="BRM7" s="29"/>
      <c r="BRN7" s="29"/>
      <c r="BRO7" s="29"/>
      <c r="BRP7" s="29"/>
      <c r="BRQ7" s="29"/>
      <c r="BRR7" s="29"/>
      <c r="BRS7" s="29"/>
      <c r="BRT7" s="29"/>
      <c r="BRU7" s="29"/>
      <c r="BRV7" s="29"/>
      <c r="BRW7" s="29"/>
      <c r="BRX7" s="29"/>
      <c r="BRY7" s="29"/>
      <c r="BRZ7" s="29"/>
      <c r="BSA7" s="29"/>
      <c r="BSB7" s="29"/>
      <c r="BSC7" s="29"/>
      <c r="BSD7" s="29"/>
      <c r="BSE7" s="29"/>
      <c r="BSF7" s="29"/>
      <c r="BSG7" s="29"/>
      <c r="BSH7" s="29"/>
      <c r="BSI7" s="29"/>
      <c r="BSJ7" s="29"/>
      <c r="BSK7" s="29"/>
      <c r="BSL7" s="29"/>
      <c r="BSM7" s="29"/>
      <c r="BSN7" s="29"/>
      <c r="BSO7" s="29"/>
      <c r="BSP7" s="29"/>
      <c r="BSQ7" s="29"/>
      <c r="BSR7" s="29"/>
      <c r="BSS7" s="29"/>
      <c r="BST7" s="29"/>
      <c r="BSU7" s="29"/>
      <c r="BSV7" s="29"/>
      <c r="BSW7" s="29"/>
      <c r="BSX7" s="29"/>
      <c r="BSY7" s="29"/>
      <c r="BSZ7" s="29"/>
      <c r="BTA7" s="29"/>
      <c r="BTB7" s="29"/>
      <c r="BTC7" s="29"/>
      <c r="BTD7" s="29"/>
      <c r="BTE7" s="29"/>
      <c r="BTF7" s="29"/>
      <c r="BTG7" s="29"/>
      <c r="BTH7" s="29"/>
      <c r="BTI7" s="29"/>
      <c r="BTJ7" s="29"/>
      <c r="BTK7" s="29"/>
      <c r="BTL7" s="29"/>
      <c r="BTM7" s="29"/>
      <c r="BTN7" s="29"/>
      <c r="BTO7" s="29"/>
      <c r="BTP7" s="29"/>
      <c r="BTQ7" s="29"/>
      <c r="BTR7" s="29"/>
      <c r="BTS7" s="29"/>
      <c r="BTT7" s="29"/>
      <c r="BTU7" s="29"/>
      <c r="BTV7" s="29"/>
      <c r="BTW7" s="29"/>
      <c r="BTX7" s="29"/>
      <c r="BTY7" s="29"/>
      <c r="BTZ7" s="29"/>
      <c r="BUA7" s="29"/>
      <c r="BUB7" s="29"/>
      <c r="BUC7" s="29"/>
      <c r="BUD7" s="29"/>
      <c r="BUE7" s="29"/>
      <c r="BUF7" s="29"/>
      <c r="BUG7" s="29"/>
      <c r="BUH7" s="29"/>
      <c r="BUI7" s="29"/>
      <c r="BUJ7" s="29"/>
      <c r="BUK7" s="29"/>
      <c r="BUL7" s="29"/>
      <c r="BUM7" s="29"/>
      <c r="BUN7" s="29"/>
      <c r="BUO7" s="29"/>
      <c r="BUP7" s="29"/>
      <c r="BUQ7" s="29"/>
      <c r="BUR7" s="29"/>
      <c r="BUS7" s="29"/>
      <c r="BUT7" s="29"/>
      <c r="BUU7" s="29"/>
      <c r="BUV7" s="29"/>
      <c r="BUW7" s="29"/>
      <c r="BUX7" s="29"/>
      <c r="BUY7" s="29"/>
      <c r="BUZ7" s="29"/>
      <c r="BVA7" s="29"/>
      <c r="BVB7" s="29"/>
      <c r="BVC7" s="29"/>
      <c r="BVD7" s="29"/>
      <c r="BVE7" s="29"/>
      <c r="BVF7" s="29"/>
      <c r="BVG7" s="29"/>
      <c r="BVH7" s="29"/>
      <c r="BVI7" s="29"/>
      <c r="BVJ7" s="29"/>
      <c r="BVK7" s="29"/>
      <c r="BVL7" s="29"/>
      <c r="BVM7" s="29"/>
      <c r="BVN7" s="29"/>
      <c r="BVO7" s="29"/>
      <c r="BVP7" s="29"/>
      <c r="BVQ7" s="29"/>
      <c r="BVR7" s="29"/>
      <c r="BVS7" s="29"/>
      <c r="BVT7" s="29"/>
      <c r="BVU7" s="29"/>
      <c r="BVV7" s="29"/>
      <c r="BVW7" s="29"/>
      <c r="BVX7" s="29"/>
      <c r="BVY7" s="29"/>
      <c r="BVZ7" s="29"/>
      <c r="BWA7" s="29"/>
      <c r="BWB7" s="29"/>
      <c r="BWC7" s="29"/>
      <c r="BWD7" s="29"/>
      <c r="BWE7" s="29"/>
      <c r="BWF7" s="29"/>
      <c r="BWG7" s="29"/>
      <c r="BWH7" s="29"/>
      <c r="BWI7" s="29"/>
      <c r="BWJ7" s="29"/>
      <c r="BWK7" s="29"/>
      <c r="BWL7" s="29"/>
      <c r="BWM7" s="29"/>
      <c r="BWN7" s="29"/>
      <c r="BWO7" s="29"/>
      <c r="BWP7" s="29"/>
      <c r="BWQ7" s="29"/>
      <c r="BWR7" s="29"/>
      <c r="BWS7" s="29"/>
      <c r="BWT7" s="29"/>
      <c r="BWU7" s="29"/>
      <c r="BWV7" s="29"/>
      <c r="BWW7" s="29"/>
      <c r="BWX7" s="29"/>
      <c r="BWY7" s="29"/>
      <c r="BWZ7" s="29"/>
      <c r="BXA7" s="29"/>
      <c r="BXB7" s="29"/>
      <c r="BXC7" s="29"/>
      <c r="BXD7" s="29"/>
      <c r="BXE7" s="29"/>
      <c r="BXF7" s="29"/>
      <c r="BXG7" s="29"/>
      <c r="BXH7" s="29"/>
      <c r="BXI7" s="29"/>
      <c r="BXJ7" s="29"/>
      <c r="BXK7" s="29"/>
      <c r="BXL7" s="29"/>
      <c r="BXM7" s="29"/>
      <c r="BXN7" s="29"/>
      <c r="BXO7" s="29"/>
      <c r="BXP7" s="29"/>
      <c r="BXQ7" s="29"/>
      <c r="BXR7" s="29"/>
      <c r="BXS7" s="29"/>
      <c r="BXT7" s="29"/>
      <c r="BXU7" s="29"/>
      <c r="BXV7" s="29"/>
      <c r="BXW7" s="29"/>
      <c r="BXX7" s="29"/>
      <c r="BXY7" s="29"/>
      <c r="BXZ7" s="29"/>
      <c r="BYA7" s="29"/>
      <c r="BYB7" s="29"/>
      <c r="BYC7" s="29"/>
      <c r="BYD7" s="29"/>
      <c r="BYE7" s="29"/>
      <c r="BYF7" s="29"/>
      <c r="BYG7" s="29"/>
      <c r="BYH7" s="29"/>
      <c r="BYI7" s="29"/>
      <c r="BYJ7" s="29"/>
      <c r="BYK7" s="29"/>
      <c r="BYL7" s="29"/>
      <c r="BYM7" s="29"/>
      <c r="BYN7" s="29"/>
      <c r="BYO7" s="29"/>
      <c r="BYP7" s="29"/>
      <c r="BYQ7" s="29"/>
      <c r="BYR7" s="29"/>
      <c r="BYS7" s="29"/>
      <c r="BYT7" s="29"/>
      <c r="BYU7" s="29"/>
      <c r="BYV7" s="29"/>
      <c r="BYW7" s="29"/>
      <c r="BYX7" s="29"/>
      <c r="BYY7" s="29"/>
      <c r="BYZ7" s="29"/>
      <c r="BZA7" s="29"/>
      <c r="BZB7" s="29"/>
      <c r="BZC7" s="29"/>
      <c r="BZD7" s="29"/>
      <c r="BZE7" s="29"/>
      <c r="BZF7" s="29"/>
      <c r="BZG7" s="29"/>
      <c r="BZH7" s="29"/>
      <c r="BZI7" s="29"/>
      <c r="BZJ7" s="29"/>
      <c r="BZK7" s="29"/>
      <c r="BZL7" s="29"/>
      <c r="BZM7" s="29"/>
      <c r="BZN7" s="29"/>
      <c r="BZO7" s="29"/>
      <c r="BZP7" s="29"/>
      <c r="BZQ7" s="29"/>
      <c r="BZR7" s="29"/>
      <c r="BZS7" s="29"/>
      <c r="BZT7" s="29"/>
      <c r="BZU7" s="29"/>
      <c r="BZV7" s="29"/>
      <c r="BZW7" s="29"/>
      <c r="BZX7" s="29"/>
      <c r="BZY7" s="29"/>
      <c r="BZZ7" s="29"/>
      <c r="CAA7" s="29"/>
      <c r="CAB7" s="29"/>
      <c r="CAC7" s="29"/>
      <c r="CAD7" s="29"/>
      <c r="CAE7" s="29"/>
      <c r="CAF7" s="29"/>
      <c r="CAG7" s="29"/>
      <c r="CAH7" s="29"/>
      <c r="CAI7" s="29"/>
      <c r="CAJ7" s="29"/>
      <c r="CAK7" s="29"/>
      <c r="CAL7" s="29"/>
      <c r="CAM7" s="29"/>
      <c r="CAN7" s="29"/>
      <c r="CAO7" s="29"/>
      <c r="CAP7" s="29"/>
      <c r="CAQ7" s="29"/>
      <c r="CAR7" s="29"/>
      <c r="CAS7" s="29"/>
      <c r="CAT7" s="29"/>
      <c r="CAU7" s="29"/>
      <c r="CAV7" s="29"/>
      <c r="CAW7" s="29"/>
      <c r="CAX7" s="29"/>
      <c r="CAY7" s="29"/>
      <c r="CAZ7" s="29"/>
      <c r="CBA7" s="29"/>
      <c r="CBB7" s="29"/>
      <c r="CBC7" s="29"/>
      <c r="CBD7" s="29"/>
      <c r="CBE7" s="29"/>
      <c r="CBF7" s="29"/>
      <c r="CBG7" s="29"/>
      <c r="CBH7" s="29"/>
      <c r="CBI7" s="29"/>
      <c r="CBJ7" s="29"/>
      <c r="CBK7" s="29"/>
      <c r="CBL7" s="29"/>
      <c r="CBM7" s="29"/>
      <c r="CBN7" s="29"/>
      <c r="CBO7" s="29"/>
      <c r="CBP7" s="29"/>
      <c r="CBQ7" s="29"/>
      <c r="CBR7" s="29"/>
      <c r="CBS7" s="29"/>
      <c r="CBT7" s="29"/>
      <c r="CBU7" s="29"/>
      <c r="CBV7" s="29"/>
      <c r="CBW7" s="29"/>
      <c r="CBX7" s="29"/>
      <c r="CBY7" s="29"/>
      <c r="CBZ7" s="29"/>
      <c r="CCA7" s="29"/>
      <c r="CCB7" s="29"/>
      <c r="CCC7" s="29"/>
      <c r="CCD7" s="29"/>
      <c r="CCE7" s="29"/>
      <c r="CCF7" s="29"/>
      <c r="CCG7" s="29"/>
      <c r="CCH7" s="29"/>
      <c r="CCI7" s="29"/>
      <c r="CCJ7" s="29"/>
      <c r="CCK7" s="29"/>
      <c r="CCL7" s="29"/>
      <c r="CCM7" s="29"/>
      <c r="CCN7" s="29"/>
      <c r="CCO7" s="29"/>
      <c r="CCP7" s="29"/>
      <c r="CCQ7" s="29"/>
      <c r="CCR7" s="29"/>
      <c r="CCS7" s="29"/>
      <c r="CCT7" s="29"/>
      <c r="CCU7" s="29"/>
      <c r="CCV7" s="29"/>
      <c r="CCW7" s="29"/>
      <c r="CCX7" s="29"/>
      <c r="CCY7" s="29"/>
      <c r="CCZ7" s="29"/>
      <c r="CDA7" s="29"/>
      <c r="CDB7" s="29"/>
      <c r="CDC7" s="29"/>
      <c r="CDD7" s="29"/>
      <c r="CDE7" s="29"/>
      <c r="CDF7" s="29"/>
      <c r="CDG7" s="29"/>
      <c r="CDH7" s="29"/>
      <c r="CDI7" s="29"/>
      <c r="CDJ7" s="29"/>
      <c r="CDK7" s="29"/>
      <c r="CDL7" s="29"/>
      <c r="CDM7" s="29"/>
      <c r="CDN7" s="29"/>
      <c r="CDO7" s="29"/>
      <c r="CDP7" s="29"/>
      <c r="CDQ7" s="29"/>
      <c r="CDR7" s="29"/>
      <c r="CDS7" s="29"/>
      <c r="CDT7" s="29"/>
      <c r="CDU7" s="29"/>
      <c r="CDV7" s="29"/>
      <c r="CDW7" s="29"/>
      <c r="CDX7" s="29"/>
      <c r="CDY7" s="29"/>
      <c r="CDZ7" s="29"/>
      <c r="CEA7" s="29"/>
      <c r="CEB7" s="29"/>
      <c r="CEC7" s="29"/>
      <c r="CED7" s="29"/>
      <c r="CEE7" s="29"/>
      <c r="CEF7" s="29"/>
      <c r="CEG7" s="29"/>
      <c r="CEH7" s="29"/>
      <c r="CEI7" s="29"/>
      <c r="CEJ7" s="29"/>
      <c r="CEK7" s="29"/>
      <c r="CEL7" s="29"/>
      <c r="CEM7" s="29"/>
      <c r="CEN7" s="29"/>
      <c r="CEO7" s="29"/>
      <c r="CEP7" s="29"/>
      <c r="CEQ7" s="29"/>
      <c r="CER7" s="29"/>
      <c r="CES7" s="29"/>
      <c r="CET7" s="29"/>
      <c r="CEU7" s="29"/>
      <c r="CEV7" s="29"/>
      <c r="CEW7" s="29"/>
      <c r="CEX7" s="29"/>
      <c r="CEY7" s="29"/>
      <c r="CEZ7" s="29"/>
      <c r="CFA7" s="29"/>
      <c r="CFB7" s="29"/>
      <c r="CFC7" s="29"/>
      <c r="CFD7" s="29"/>
      <c r="CFE7" s="29"/>
      <c r="CFF7" s="29"/>
      <c r="CFG7" s="29"/>
      <c r="CFH7" s="29"/>
      <c r="CFI7" s="29"/>
      <c r="CFJ7" s="29"/>
      <c r="CFK7" s="29"/>
      <c r="CFL7" s="29"/>
      <c r="CFM7" s="29"/>
      <c r="CFN7" s="29"/>
      <c r="CFO7" s="29"/>
      <c r="CFP7" s="29"/>
      <c r="CFQ7" s="29"/>
      <c r="CFR7" s="29"/>
      <c r="CFS7" s="29"/>
      <c r="CFT7" s="29"/>
      <c r="CFU7" s="29"/>
      <c r="CFV7" s="29"/>
      <c r="CFW7" s="29"/>
      <c r="CFX7" s="29"/>
      <c r="CFY7" s="29"/>
      <c r="CFZ7" s="29"/>
      <c r="CGA7" s="29"/>
      <c r="CGB7" s="29"/>
      <c r="CGC7" s="29"/>
      <c r="CGD7" s="29"/>
      <c r="CGE7" s="29"/>
      <c r="CGF7" s="29"/>
      <c r="CGG7" s="29"/>
      <c r="CGH7" s="29"/>
      <c r="CGI7" s="29"/>
      <c r="CGJ7" s="29"/>
      <c r="CGK7" s="29"/>
      <c r="CGL7" s="29"/>
      <c r="CGM7" s="29"/>
      <c r="CGN7" s="29"/>
      <c r="CGO7" s="29"/>
      <c r="CGP7" s="29"/>
      <c r="CGQ7" s="29"/>
      <c r="CGR7" s="29"/>
      <c r="CGS7" s="29"/>
      <c r="CGT7" s="29"/>
      <c r="CGU7" s="29"/>
      <c r="CGV7" s="29"/>
      <c r="CGW7" s="29"/>
      <c r="CGX7" s="29"/>
      <c r="CGY7" s="29"/>
      <c r="CGZ7" s="29"/>
      <c r="CHA7" s="29"/>
      <c r="CHB7" s="29"/>
      <c r="CHC7" s="29"/>
      <c r="CHD7" s="29"/>
      <c r="CHE7" s="29"/>
      <c r="CHF7" s="29"/>
      <c r="CHG7" s="29"/>
      <c r="CHH7" s="29"/>
      <c r="CHI7" s="29"/>
      <c r="CHJ7" s="29"/>
      <c r="CHK7" s="29"/>
      <c r="CHL7" s="29"/>
      <c r="CHM7" s="29"/>
      <c r="CHN7" s="29"/>
      <c r="CHO7" s="29"/>
      <c r="CHP7" s="29"/>
      <c r="CHQ7" s="29"/>
      <c r="CHR7" s="29"/>
      <c r="CHS7" s="29"/>
      <c r="CHT7" s="29"/>
      <c r="CHU7" s="29"/>
      <c r="CHV7" s="29"/>
      <c r="CHW7" s="29"/>
      <c r="CHX7" s="29"/>
      <c r="CHY7" s="29"/>
      <c r="CHZ7" s="29"/>
      <c r="CIA7" s="29"/>
      <c r="CIB7" s="29"/>
      <c r="CIC7" s="29"/>
      <c r="CID7" s="29"/>
      <c r="CIE7" s="29"/>
      <c r="CIF7" s="29"/>
      <c r="CIG7" s="29"/>
      <c r="CIH7" s="29"/>
      <c r="CII7" s="29"/>
      <c r="CIJ7" s="29"/>
      <c r="CIK7" s="29"/>
      <c r="CIL7" s="29"/>
      <c r="CIM7" s="29"/>
      <c r="CIN7" s="29"/>
      <c r="CIO7" s="29"/>
      <c r="CIP7" s="29"/>
      <c r="CIQ7" s="29"/>
      <c r="CIR7" s="29"/>
      <c r="CIS7" s="29"/>
      <c r="CIT7" s="29"/>
      <c r="CIU7" s="29"/>
      <c r="CIV7" s="29"/>
      <c r="CIW7" s="29"/>
      <c r="CIX7" s="29"/>
      <c r="CIY7" s="29"/>
      <c r="CIZ7" s="29"/>
      <c r="CJA7" s="29"/>
      <c r="CJB7" s="29"/>
      <c r="CJC7" s="29"/>
      <c r="CJD7" s="29"/>
      <c r="CJE7" s="29"/>
      <c r="CJF7" s="29"/>
      <c r="CJG7" s="29"/>
      <c r="CJH7" s="29"/>
      <c r="CJI7" s="29"/>
      <c r="CJJ7" s="29"/>
      <c r="CJK7" s="29"/>
      <c r="CJL7" s="29"/>
      <c r="CJM7" s="29"/>
      <c r="CJN7" s="29"/>
      <c r="CJO7" s="29"/>
      <c r="CJP7" s="29"/>
      <c r="CJQ7" s="29"/>
      <c r="CJR7" s="29"/>
      <c r="CJS7" s="29"/>
      <c r="CJT7" s="29"/>
      <c r="CJU7" s="29"/>
      <c r="CJV7" s="29"/>
      <c r="CJW7" s="29"/>
      <c r="CJX7" s="29"/>
      <c r="CJY7" s="29"/>
      <c r="CJZ7" s="29"/>
      <c r="CKA7" s="29"/>
      <c r="CKB7" s="29"/>
      <c r="CKC7" s="29"/>
      <c r="CKD7" s="29"/>
      <c r="CKE7" s="29"/>
      <c r="CKF7" s="29"/>
      <c r="CKG7" s="29"/>
      <c r="CKH7" s="29"/>
      <c r="CKI7" s="29"/>
      <c r="CKJ7" s="29"/>
      <c r="CKK7" s="29"/>
      <c r="CKL7" s="29"/>
      <c r="CKM7" s="29"/>
      <c r="CKN7" s="29"/>
      <c r="CKO7" s="29"/>
      <c r="CKP7" s="29"/>
      <c r="CKQ7" s="29"/>
      <c r="CKR7" s="29"/>
      <c r="CKS7" s="29"/>
      <c r="CKT7" s="29"/>
      <c r="CKU7" s="29"/>
      <c r="CKV7" s="29"/>
      <c r="CKW7" s="29"/>
      <c r="CKX7" s="29"/>
      <c r="CKY7" s="29"/>
      <c r="CKZ7" s="29"/>
      <c r="CLA7" s="29"/>
      <c r="CLB7" s="29"/>
      <c r="CLC7" s="29"/>
      <c r="CLD7" s="29"/>
      <c r="CLE7" s="29"/>
      <c r="CLF7" s="29"/>
      <c r="CLG7" s="29"/>
      <c r="CLH7" s="29"/>
      <c r="CLI7" s="29"/>
      <c r="CLJ7" s="29"/>
      <c r="CLK7" s="29"/>
      <c r="CLL7" s="29"/>
      <c r="CLM7" s="29"/>
      <c r="CLN7" s="29"/>
      <c r="CLO7" s="29"/>
      <c r="CLP7" s="29"/>
      <c r="CLQ7" s="29"/>
      <c r="CLR7" s="29"/>
      <c r="CLS7" s="29"/>
      <c r="CLT7" s="29"/>
      <c r="CLU7" s="29"/>
      <c r="CLV7" s="29"/>
      <c r="CLW7" s="29"/>
      <c r="CLX7" s="29"/>
      <c r="CLY7" s="29"/>
      <c r="CLZ7" s="29"/>
      <c r="CMA7" s="29"/>
      <c r="CMB7" s="29"/>
      <c r="CMC7" s="29"/>
      <c r="CMD7" s="29"/>
      <c r="CME7" s="29"/>
      <c r="CMF7" s="29"/>
      <c r="CMG7" s="29"/>
      <c r="CMH7" s="29"/>
      <c r="CMI7" s="29"/>
      <c r="CMJ7" s="29"/>
      <c r="CMK7" s="29"/>
      <c r="CML7" s="29"/>
      <c r="CMM7" s="29"/>
      <c r="CMN7" s="29"/>
      <c r="CMO7" s="29"/>
      <c r="CMP7" s="29"/>
      <c r="CMQ7" s="29"/>
      <c r="CMR7" s="29"/>
      <c r="CMS7" s="29"/>
      <c r="CMT7" s="29"/>
      <c r="CMU7" s="29"/>
      <c r="CMV7" s="29"/>
      <c r="CMW7" s="29"/>
      <c r="CMX7" s="29"/>
      <c r="CMY7" s="29"/>
      <c r="CMZ7" s="29"/>
      <c r="CNA7" s="29"/>
      <c r="CNB7" s="29"/>
      <c r="CNC7" s="29"/>
      <c r="CND7" s="29"/>
      <c r="CNE7" s="29"/>
      <c r="CNF7" s="29"/>
      <c r="CNG7" s="29"/>
      <c r="CNH7" s="29"/>
      <c r="CNI7" s="29"/>
      <c r="CNJ7" s="29"/>
      <c r="CNK7" s="29"/>
      <c r="CNL7" s="29"/>
      <c r="CNM7" s="29"/>
      <c r="CNN7" s="29"/>
      <c r="CNO7" s="29"/>
      <c r="CNP7" s="29"/>
      <c r="CNQ7" s="29"/>
      <c r="CNR7" s="29"/>
      <c r="CNS7" s="29"/>
      <c r="CNT7" s="29"/>
      <c r="CNU7" s="29"/>
      <c r="CNV7" s="29"/>
      <c r="CNW7" s="29"/>
      <c r="CNX7" s="29"/>
      <c r="CNY7" s="29"/>
      <c r="CNZ7" s="29"/>
      <c r="COA7" s="29"/>
      <c r="COB7" s="29"/>
      <c r="COC7" s="29"/>
      <c r="COD7" s="29"/>
      <c r="COE7" s="29"/>
      <c r="COF7" s="29"/>
      <c r="COG7" s="29"/>
      <c r="COH7" s="29"/>
      <c r="COI7" s="29"/>
      <c r="COJ7" s="29"/>
      <c r="COK7" s="29"/>
      <c r="COL7" s="29"/>
      <c r="COM7" s="29"/>
      <c r="CON7" s="29"/>
      <c r="COO7" s="29"/>
      <c r="COP7" s="29"/>
      <c r="COQ7" s="29"/>
      <c r="COR7" s="29"/>
      <c r="COS7" s="29"/>
      <c r="COT7" s="29"/>
      <c r="COU7" s="29"/>
      <c r="COV7" s="29"/>
      <c r="COW7" s="29"/>
      <c r="COX7" s="29"/>
      <c r="COY7" s="29"/>
      <c r="COZ7" s="29"/>
      <c r="CPA7" s="29"/>
      <c r="CPB7" s="29"/>
      <c r="CPC7" s="29"/>
      <c r="CPD7" s="29"/>
      <c r="CPE7" s="29"/>
      <c r="CPF7" s="29"/>
      <c r="CPG7" s="29"/>
      <c r="CPH7" s="29"/>
      <c r="CPI7" s="29"/>
      <c r="CPJ7" s="29"/>
      <c r="CPK7" s="29"/>
      <c r="CPL7" s="29"/>
      <c r="CPM7" s="29"/>
      <c r="CPN7" s="29"/>
      <c r="CPO7" s="29"/>
      <c r="CPP7" s="29"/>
      <c r="CPQ7" s="29"/>
      <c r="CPR7" s="29"/>
      <c r="CPS7" s="29"/>
      <c r="CPT7" s="29"/>
      <c r="CPU7" s="29"/>
      <c r="CPV7" s="29"/>
      <c r="CPW7" s="29"/>
      <c r="CPX7" s="29"/>
      <c r="CPY7" s="29"/>
      <c r="CPZ7" s="29"/>
      <c r="CQA7" s="29"/>
      <c r="CQB7" s="29"/>
      <c r="CQC7" s="29"/>
      <c r="CQD7" s="29"/>
      <c r="CQE7" s="29"/>
      <c r="CQF7" s="29"/>
      <c r="CQG7" s="29"/>
      <c r="CQH7" s="29"/>
      <c r="CQI7" s="29"/>
      <c r="CQJ7" s="29"/>
      <c r="CQK7" s="29"/>
      <c r="CQL7" s="29"/>
      <c r="CQM7" s="29"/>
      <c r="CQN7" s="29"/>
      <c r="CQO7" s="29"/>
      <c r="CQP7" s="29"/>
      <c r="CQQ7" s="29"/>
      <c r="CQR7" s="29"/>
      <c r="CQS7" s="29"/>
      <c r="CQT7" s="29"/>
      <c r="CQU7" s="29"/>
      <c r="CQV7" s="29"/>
      <c r="CQW7" s="29"/>
      <c r="CQX7" s="29"/>
      <c r="CQY7" s="29"/>
      <c r="CQZ7" s="29"/>
      <c r="CRA7" s="29"/>
      <c r="CRB7" s="29"/>
      <c r="CRC7" s="29"/>
      <c r="CRD7" s="29"/>
      <c r="CRE7" s="29"/>
      <c r="CRF7" s="29"/>
      <c r="CRG7" s="29"/>
      <c r="CRH7" s="29"/>
      <c r="CRI7" s="29"/>
      <c r="CRJ7" s="29"/>
      <c r="CRK7" s="29"/>
      <c r="CRL7" s="29"/>
      <c r="CRM7" s="29"/>
      <c r="CRN7" s="29"/>
      <c r="CRO7" s="29"/>
      <c r="CRP7" s="29"/>
      <c r="CRQ7" s="29"/>
      <c r="CRR7" s="29"/>
      <c r="CRS7" s="29"/>
      <c r="CRT7" s="29"/>
      <c r="CRU7" s="29"/>
      <c r="CRV7" s="29"/>
      <c r="CRW7" s="29"/>
      <c r="CRX7" s="29"/>
      <c r="CRY7" s="29"/>
      <c r="CRZ7" s="29"/>
      <c r="CSA7" s="29"/>
      <c r="CSB7" s="29"/>
      <c r="CSC7" s="29"/>
      <c r="CSD7" s="29"/>
      <c r="CSE7" s="29"/>
      <c r="CSF7" s="29"/>
      <c r="CSG7" s="29"/>
      <c r="CSH7" s="29"/>
      <c r="CSI7" s="29"/>
      <c r="CSJ7" s="29"/>
      <c r="CSK7" s="29"/>
      <c r="CSL7" s="29"/>
      <c r="CSM7" s="29"/>
      <c r="CSN7" s="29"/>
      <c r="CSO7" s="29"/>
      <c r="CSP7" s="29"/>
      <c r="CSQ7" s="29"/>
      <c r="CSR7" s="29"/>
      <c r="CSS7" s="29"/>
      <c r="CST7" s="29"/>
      <c r="CSU7" s="29"/>
      <c r="CSV7" s="29"/>
      <c r="CSW7" s="29"/>
      <c r="CSX7" s="29"/>
      <c r="CSY7" s="29"/>
      <c r="CSZ7" s="29"/>
      <c r="CTA7" s="29"/>
      <c r="CTB7" s="29"/>
      <c r="CTC7" s="29"/>
      <c r="CTD7" s="29"/>
      <c r="CTE7" s="29"/>
      <c r="CTF7" s="29"/>
      <c r="CTG7" s="29"/>
      <c r="CTH7" s="29"/>
      <c r="CTI7" s="29"/>
      <c r="CTJ7" s="29"/>
      <c r="CTK7" s="29"/>
      <c r="CTL7" s="29"/>
      <c r="CTM7" s="29"/>
      <c r="CTN7" s="29"/>
      <c r="CTO7" s="29"/>
      <c r="CTP7" s="29"/>
      <c r="CTQ7" s="29"/>
      <c r="CTR7" s="29"/>
      <c r="CTS7" s="29"/>
      <c r="CTT7" s="29"/>
      <c r="CTU7" s="29"/>
      <c r="CTV7" s="29"/>
      <c r="CTW7" s="29"/>
      <c r="CTX7" s="29"/>
      <c r="CTY7" s="29"/>
      <c r="CTZ7" s="29"/>
      <c r="CUA7" s="29"/>
      <c r="CUB7" s="29"/>
      <c r="CUC7" s="29"/>
      <c r="CUD7" s="29"/>
      <c r="CUE7" s="29"/>
      <c r="CUF7" s="29"/>
      <c r="CUG7" s="29"/>
      <c r="CUH7" s="29"/>
      <c r="CUI7" s="29"/>
      <c r="CUJ7" s="29"/>
      <c r="CUK7" s="29"/>
      <c r="CUL7" s="29"/>
      <c r="CUM7" s="29"/>
      <c r="CUN7" s="29"/>
      <c r="CUO7" s="29"/>
      <c r="CUP7" s="29"/>
      <c r="CUQ7" s="29"/>
      <c r="CUR7" s="29"/>
      <c r="CUS7" s="29"/>
      <c r="CUT7" s="29"/>
      <c r="CUU7" s="29"/>
      <c r="CUV7" s="29"/>
      <c r="CUW7" s="29"/>
      <c r="CUX7" s="29"/>
      <c r="CUY7" s="29"/>
      <c r="CUZ7" s="29"/>
      <c r="CVA7" s="29"/>
      <c r="CVB7" s="29"/>
      <c r="CVC7" s="29"/>
      <c r="CVD7" s="29"/>
      <c r="CVE7" s="29"/>
      <c r="CVF7" s="29"/>
      <c r="CVG7" s="29"/>
      <c r="CVH7" s="29"/>
      <c r="CVI7" s="29"/>
      <c r="CVJ7" s="29"/>
      <c r="CVK7" s="29"/>
      <c r="CVL7" s="29"/>
      <c r="CVM7" s="29"/>
      <c r="CVN7" s="29"/>
      <c r="CVO7" s="29"/>
      <c r="CVP7" s="29"/>
      <c r="CVQ7" s="29"/>
      <c r="CVR7" s="29"/>
      <c r="CVS7" s="29"/>
      <c r="CVT7" s="29"/>
      <c r="CVU7" s="29"/>
      <c r="CVV7" s="29"/>
      <c r="CVW7" s="29"/>
      <c r="CVX7" s="29"/>
      <c r="CVY7" s="29"/>
      <c r="CVZ7" s="29"/>
      <c r="CWA7" s="29"/>
      <c r="CWB7" s="29"/>
      <c r="CWC7" s="29"/>
      <c r="CWD7" s="29"/>
      <c r="CWE7" s="29"/>
      <c r="CWF7" s="29"/>
      <c r="CWG7" s="29"/>
      <c r="CWH7" s="29"/>
      <c r="CWI7" s="29"/>
      <c r="CWJ7" s="29"/>
      <c r="CWK7" s="29"/>
      <c r="CWL7" s="29"/>
      <c r="CWM7" s="29"/>
      <c r="CWN7" s="29"/>
      <c r="CWO7" s="29"/>
      <c r="CWP7" s="29"/>
      <c r="CWQ7" s="29"/>
      <c r="CWR7" s="29"/>
      <c r="CWS7" s="29"/>
      <c r="CWT7" s="29"/>
      <c r="CWU7" s="29"/>
      <c r="CWV7" s="29"/>
      <c r="CWW7" s="29"/>
      <c r="CWX7" s="29"/>
      <c r="CWY7" s="29"/>
      <c r="CWZ7" s="29"/>
      <c r="CXA7" s="29"/>
      <c r="CXB7" s="29"/>
      <c r="CXC7" s="29"/>
      <c r="CXD7" s="29"/>
      <c r="CXE7" s="29"/>
      <c r="CXF7" s="29"/>
      <c r="CXG7" s="29"/>
      <c r="CXH7" s="29"/>
      <c r="CXI7" s="29"/>
      <c r="CXJ7" s="29"/>
      <c r="CXK7" s="29"/>
      <c r="CXL7" s="29"/>
      <c r="CXM7" s="29"/>
      <c r="CXN7" s="29"/>
      <c r="CXO7" s="29"/>
      <c r="CXP7" s="29"/>
      <c r="CXQ7" s="29"/>
      <c r="CXR7" s="29"/>
      <c r="CXS7" s="29"/>
      <c r="CXT7" s="29"/>
      <c r="CXU7" s="29"/>
      <c r="CXV7" s="29"/>
      <c r="CXW7" s="29"/>
      <c r="CXX7" s="29"/>
      <c r="CXY7" s="29"/>
      <c r="CXZ7" s="29"/>
      <c r="CYA7" s="29"/>
      <c r="CYB7" s="29"/>
      <c r="CYC7" s="29"/>
      <c r="CYD7" s="29"/>
      <c r="CYE7" s="29"/>
      <c r="CYF7" s="29"/>
      <c r="CYG7" s="29"/>
      <c r="CYH7" s="29"/>
      <c r="CYI7" s="29"/>
      <c r="CYJ7" s="29"/>
      <c r="CYK7" s="29"/>
      <c r="CYL7" s="29"/>
      <c r="CYM7" s="29"/>
      <c r="CYN7" s="29"/>
      <c r="CYO7" s="29"/>
      <c r="CYP7" s="29"/>
      <c r="CYQ7" s="29"/>
      <c r="CYR7" s="29"/>
      <c r="CYS7" s="29"/>
      <c r="CYT7" s="29"/>
      <c r="CYU7" s="29"/>
      <c r="CYV7" s="29"/>
      <c r="CYW7" s="29"/>
      <c r="CYX7" s="29"/>
      <c r="CYY7" s="29"/>
      <c r="CYZ7" s="29"/>
      <c r="CZA7" s="29"/>
      <c r="CZB7" s="29"/>
      <c r="CZC7" s="29"/>
      <c r="CZD7" s="29"/>
      <c r="CZE7" s="29"/>
      <c r="CZF7" s="29"/>
      <c r="CZG7" s="29"/>
      <c r="CZH7" s="29"/>
      <c r="CZI7" s="29"/>
      <c r="CZJ7" s="29"/>
      <c r="CZK7" s="29"/>
      <c r="CZL7" s="29"/>
      <c r="CZM7" s="29"/>
      <c r="CZN7" s="29"/>
      <c r="CZO7" s="29"/>
      <c r="CZP7" s="29"/>
      <c r="CZQ7" s="29"/>
      <c r="CZR7" s="29"/>
      <c r="CZS7" s="29"/>
      <c r="CZT7" s="29"/>
      <c r="CZU7" s="29"/>
      <c r="CZV7" s="29"/>
      <c r="CZW7" s="29"/>
      <c r="CZX7" s="29"/>
      <c r="CZY7" s="29"/>
      <c r="CZZ7" s="29"/>
      <c r="DAA7" s="29"/>
      <c r="DAB7" s="29"/>
      <c r="DAC7" s="29"/>
      <c r="DAD7" s="29"/>
      <c r="DAE7" s="29"/>
      <c r="DAF7" s="29"/>
      <c r="DAG7" s="29"/>
      <c r="DAH7" s="29"/>
      <c r="DAI7" s="29"/>
      <c r="DAJ7" s="29"/>
      <c r="DAK7" s="29"/>
      <c r="DAL7" s="29"/>
      <c r="DAM7" s="29"/>
      <c r="DAN7" s="29"/>
      <c r="DAO7" s="29"/>
      <c r="DAP7" s="29"/>
      <c r="DAQ7" s="29"/>
      <c r="DAR7" s="29"/>
      <c r="DAS7" s="29"/>
      <c r="DAT7" s="29"/>
      <c r="DAU7" s="29"/>
      <c r="DAV7" s="29"/>
      <c r="DAW7" s="29"/>
      <c r="DAX7" s="29"/>
      <c r="DAY7" s="29"/>
      <c r="DAZ7" s="29"/>
      <c r="DBA7" s="29"/>
      <c r="DBB7" s="29"/>
      <c r="DBC7" s="29"/>
      <c r="DBD7" s="29"/>
      <c r="DBE7" s="29"/>
      <c r="DBF7" s="29"/>
      <c r="DBG7" s="29"/>
      <c r="DBH7" s="29"/>
      <c r="DBI7" s="29"/>
      <c r="DBJ7" s="29"/>
      <c r="DBK7" s="29"/>
      <c r="DBL7" s="29"/>
      <c r="DBM7" s="29"/>
      <c r="DBN7" s="29"/>
      <c r="DBO7" s="29"/>
      <c r="DBP7" s="29"/>
      <c r="DBQ7" s="29"/>
      <c r="DBR7" s="29"/>
      <c r="DBS7" s="29"/>
      <c r="DBT7" s="29"/>
      <c r="DBU7" s="29"/>
      <c r="DBV7" s="29"/>
      <c r="DBW7" s="29"/>
      <c r="DBX7" s="29"/>
      <c r="DBY7" s="29"/>
      <c r="DBZ7" s="29"/>
      <c r="DCA7" s="29"/>
      <c r="DCB7" s="29"/>
      <c r="DCC7" s="29"/>
      <c r="DCD7" s="29"/>
      <c r="DCE7" s="29"/>
      <c r="DCF7" s="29"/>
      <c r="DCG7" s="29"/>
      <c r="DCH7" s="29"/>
      <c r="DCI7" s="29"/>
      <c r="DCJ7" s="29"/>
      <c r="DCK7" s="29"/>
      <c r="DCL7" s="29"/>
      <c r="DCM7" s="29"/>
      <c r="DCN7" s="29"/>
      <c r="DCO7" s="29"/>
      <c r="DCP7" s="29"/>
      <c r="DCQ7" s="29"/>
      <c r="DCR7" s="29"/>
      <c r="DCS7" s="29"/>
      <c r="DCT7" s="29"/>
      <c r="DCU7" s="29"/>
      <c r="DCV7" s="29"/>
      <c r="DCW7" s="29"/>
      <c r="DCX7" s="29"/>
      <c r="DCY7" s="29"/>
      <c r="DCZ7" s="29"/>
      <c r="DDA7" s="29"/>
      <c r="DDB7" s="29"/>
      <c r="DDC7" s="29"/>
      <c r="DDD7" s="29"/>
      <c r="DDE7" s="29"/>
      <c r="DDF7" s="29"/>
      <c r="DDG7" s="29"/>
      <c r="DDH7" s="29"/>
      <c r="DDI7" s="29"/>
      <c r="DDJ7" s="29"/>
      <c r="DDK7" s="29"/>
      <c r="DDL7" s="29"/>
      <c r="DDM7" s="29"/>
      <c r="DDN7" s="29"/>
      <c r="DDO7" s="29"/>
      <c r="DDP7" s="29"/>
      <c r="DDQ7" s="29"/>
      <c r="DDR7" s="29"/>
      <c r="DDS7" s="29"/>
      <c r="DDT7" s="29"/>
      <c r="DDU7" s="29"/>
      <c r="DDV7" s="29"/>
      <c r="DDW7" s="29"/>
      <c r="DDX7" s="29"/>
      <c r="DDY7" s="29"/>
      <c r="DDZ7" s="29"/>
      <c r="DEA7" s="29"/>
      <c r="DEB7" s="29"/>
      <c r="DEC7" s="29"/>
      <c r="DED7" s="29"/>
      <c r="DEE7" s="29"/>
      <c r="DEF7" s="29"/>
      <c r="DEG7" s="29"/>
      <c r="DEH7" s="29"/>
      <c r="DEI7" s="29"/>
      <c r="DEJ7" s="29"/>
      <c r="DEK7" s="29"/>
      <c r="DEL7" s="29"/>
      <c r="DEM7" s="29"/>
      <c r="DEN7" s="29"/>
      <c r="DEO7" s="29"/>
      <c r="DEP7" s="29"/>
      <c r="DEQ7" s="29"/>
      <c r="DER7" s="29"/>
      <c r="DES7" s="29"/>
      <c r="DET7" s="29"/>
      <c r="DEU7" s="29"/>
      <c r="DEV7" s="29"/>
      <c r="DEW7" s="29"/>
      <c r="DEX7" s="29"/>
      <c r="DEY7" s="29"/>
      <c r="DEZ7" s="29"/>
      <c r="DFA7" s="29"/>
      <c r="DFB7" s="29"/>
      <c r="DFC7" s="29"/>
      <c r="DFD7" s="29"/>
      <c r="DFE7" s="29"/>
      <c r="DFF7" s="29"/>
      <c r="DFG7" s="29"/>
      <c r="DFH7" s="29"/>
      <c r="DFI7" s="29"/>
      <c r="DFJ7" s="29"/>
      <c r="DFK7" s="29"/>
      <c r="DFL7" s="29"/>
      <c r="DFM7" s="29"/>
      <c r="DFN7" s="29"/>
      <c r="DFO7" s="29"/>
      <c r="DFP7" s="29"/>
      <c r="DFQ7" s="29"/>
      <c r="DFR7" s="29"/>
      <c r="DFS7" s="29"/>
      <c r="DFT7" s="29"/>
      <c r="DFU7" s="29"/>
      <c r="DFV7" s="29"/>
      <c r="DFW7" s="29"/>
      <c r="DFX7" s="29"/>
      <c r="DFY7" s="29"/>
      <c r="DFZ7" s="29"/>
      <c r="DGA7" s="29"/>
      <c r="DGB7" s="29"/>
      <c r="DGC7" s="29"/>
      <c r="DGD7" s="29"/>
      <c r="DGE7" s="29"/>
      <c r="DGF7" s="29"/>
      <c r="DGG7" s="29"/>
      <c r="DGH7" s="29"/>
      <c r="DGI7" s="29"/>
      <c r="DGJ7" s="29"/>
      <c r="DGK7" s="29"/>
      <c r="DGL7" s="29"/>
      <c r="DGM7" s="29"/>
      <c r="DGN7" s="29"/>
      <c r="DGO7" s="29"/>
      <c r="DGP7" s="29"/>
      <c r="DGQ7" s="29"/>
      <c r="DGR7" s="29"/>
      <c r="DGS7" s="29"/>
      <c r="DGT7" s="29"/>
      <c r="DGU7" s="29"/>
      <c r="DGV7" s="29"/>
      <c r="DGW7" s="29"/>
      <c r="DGX7" s="29"/>
      <c r="DGY7" s="29"/>
      <c r="DGZ7" s="29"/>
      <c r="DHA7" s="29"/>
      <c r="DHB7" s="29"/>
      <c r="DHC7" s="29"/>
      <c r="DHD7" s="29"/>
      <c r="DHE7" s="29"/>
      <c r="DHF7" s="29"/>
      <c r="DHG7" s="29"/>
      <c r="DHH7" s="29"/>
      <c r="DHI7" s="29"/>
      <c r="DHJ7" s="29"/>
      <c r="DHK7" s="29"/>
      <c r="DHL7" s="29"/>
      <c r="DHM7" s="29"/>
      <c r="DHN7" s="29"/>
      <c r="DHO7" s="29"/>
      <c r="DHP7" s="29"/>
      <c r="DHQ7" s="29"/>
      <c r="DHR7" s="29"/>
      <c r="DHS7" s="29"/>
      <c r="DHT7" s="29"/>
      <c r="DHU7" s="29"/>
      <c r="DHV7" s="29"/>
      <c r="DHW7" s="29"/>
      <c r="DHX7" s="29"/>
      <c r="DHY7" s="29"/>
      <c r="DHZ7" s="29"/>
      <c r="DIA7" s="29"/>
      <c r="DIB7" s="29"/>
      <c r="DIC7" s="29"/>
      <c r="DID7" s="29"/>
      <c r="DIE7" s="29"/>
      <c r="DIF7" s="29"/>
      <c r="DIG7" s="29"/>
      <c r="DIH7" s="29"/>
      <c r="DII7" s="29"/>
      <c r="DIJ7" s="29"/>
      <c r="DIK7" s="29"/>
      <c r="DIL7" s="29"/>
      <c r="DIM7" s="29"/>
      <c r="DIN7" s="29"/>
      <c r="DIO7" s="29"/>
      <c r="DIP7" s="29"/>
      <c r="DIQ7" s="29"/>
      <c r="DIR7" s="29"/>
      <c r="DIS7" s="29"/>
      <c r="DIT7" s="29"/>
      <c r="DIU7" s="29"/>
      <c r="DIV7" s="29"/>
      <c r="DIW7" s="29"/>
      <c r="DIX7" s="29"/>
      <c r="DIY7" s="29"/>
      <c r="DIZ7" s="29"/>
      <c r="DJA7" s="29"/>
      <c r="DJB7" s="29"/>
      <c r="DJC7" s="29"/>
      <c r="DJD7" s="29"/>
      <c r="DJE7" s="29"/>
      <c r="DJF7" s="29"/>
      <c r="DJG7" s="29"/>
      <c r="DJH7" s="29"/>
      <c r="DJI7" s="29"/>
      <c r="DJJ7" s="29"/>
      <c r="DJK7" s="29"/>
      <c r="DJL7" s="29"/>
      <c r="DJM7" s="29"/>
      <c r="DJN7" s="29"/>
      <c r="DJO7" s="29"/>
      <c r="DJP7" s="29"/>
      <c r="DJQ7" s="29"/>
      <c r="DJR7" s="29"/>
      <c r="DJS7" s="29"/>
      <c r="DJT7" s="29"/>
      <c r="DJU7" s="29"/>
      <c r="DJV7" s="29"/>
      <c r="DJW7" s="29"/>
      <c r="DJX7" s="29"/>
      <c r="DJY7" s="29"/>
      <c r="DJZ7" s="29"/>
      <c r="DKA7" s="29"/>
      <c r="DKB7" s="29"/>
      <c r="DKC7" s="29"/>
      <c r="DKD7" s="29"/>
      <c r="DKE7" s="29"/>
      <c r="DKF7" s="29"/>
      <c r="DKG7" s="29"/>
      <c r="DKH7" s="29"/>
      <c r="DKI7" s="29"/>
      <c r="DKJ7" s="29"/>
      <c r="DKK7" s="29"/>
      <c r="DKL7" s="29"/>
      <c r="DKM7" s="29"/>
      <c r="DKN7" s="29"/>
      <c r="DKO7" s="29"/>
      <c r="DKP7" s="29"/>
      <c r="DKQ7" s="29"/>
      <c r="DKR7" s="29"/>
      <c r="DKS7" s="29"/>
      <c r="DKT7" s="29"/>
      <c r="DKU7" s="29"/>
      <c r="DKV7" s="29"/>
      <c r="DKW7" s="29"/>
      <c r="DKX7" s="29"/>
      <c r="DKY7" s="29"/>
      <c r="DKZ7" s="29"/>
      <c r="DLA7" s="29"/>
      <c r="DLB7" s="29"/>
      <c r="DLC7" s="29"/>
      <c r="DLD7" s="29"/>
      <c r="DLE7" s="29"/>
      <c r="DLF7" s="29"/>
      <c r="DLG7" s="29"/>
      <c r="DLH7" s="29"/>
      <c r="DLI7" s="29"/>
      <c r="DLJ7" s="29"/>
      <c r="DLK7" s="29"/>
      <c r="DLL7" s="29"/>
      <c r="DLM7" s="29"/>
      <c r="DLN7" s="29"/>
      <c r="DLO7" s="29"/>
      <c r="DLP7" s="29"/>
      <c r="DLQ7" s="29"/>
      <c r="DLR7" s="29"/>
      <c r="DLS7" s="29"/>
      <c r="DLT7" s="29"/>
      <c r="DLU7" s="29"/>
      <c r="DLV7" s="29"/>
      <c r="DLW7" s="29"/>
      <c r="DLX7" s="29"/>
      <c r="DLY7" s="29"/>
      <c r="DLZ7" s="29"/>
      <c r="DMA7" s="29"/>
      <c r="DMB7" s="29"/>
      <c r="DMC7" s="29"/>
      <c r="DMD7" s="29"/>
      <c r="DME7" s="29"/>
      <c r="DMF7" s="29"/>
      <c r="DMG7" s="29"/>
      <c r="DMH7" s="29"/>
      <c r="DMI7" s="29"/>
      <c r="DMJ7" s="29"/>
      <c r="DMK7" s="29"/>
      <c r="DML7" s="29"/>
      <c r="DMM7" s="29"/>
      <c r="DMN7" s="29"/>
      <c r="DMO7" s="29"/>
      <c r="DMP7" s="29"/>
      <c r="DMQ7" s="29"/>
      <c r="DMR7" s="29"/>
      <c r="DMS7" s="29"/>
      <c r="DMT7" s="29"/>
      <c r="DMU7" s="29"/>
      <c r="DMV7" s="29"/>
      <c r="DMW7" s="29"/>
      <c r="DMX7" s="29"/>
      <c r="DMY7" s="29"/>
      <c r="DMZ7" s="29"/>
      <c r="DNA7" s="29"/>
      <c r="DNB7" s="29"/>
      <c r="DNC7" s="29"/>
      <c r="DND7" s="29"/>
      <c r="DNE7" s="29"/>
      <c r="DNF7" s="29"/>
      <c r="DNG7" s="29"/>
      <c r="DNH7" s="29"/>
      <c r="DNI7" s="29"/>
      <c r="DNJ7" s="29"/>
      <c r="DNK7" s="29"/>
      <c r="DNL7" s="29"/>
      <c r="DNM7" s="29"/>
      <c r="DNN7" s="29"/>
      <c r="DNO7" s="29"/>
      <c r="DNP7" s="29"/>
      <c r="DNQ7" s="29"/>
      <c r="DNR7" s="29"/>
      <c r="DNS7" s="29"/>
      <c r="DNT7" s="29"/>
      <c r="DNU7" s="29"/>
      <c r="DNV7" s="29"/>
      <c r="DNW7" s="29"/>
      <c r="DNX7" s="29"/>
      <c r="DNY7" s="29"/>
      <c r="DNZ7" s="29"/>
      <c r="DOA7" s="29"/>
      <c r="DOB7" s="29"/>
      <c r="DOC7" s="29"/>
      <c r="DOD7" s="29"/>
      <c r="DOE7" s="29"/>
      <c r="DOF7" s="29"/>
      <c r="DOG7" s="29"/>
      <c r="DOH7" s="29"/>
      <c r="DOI7" s="29"/>
      <c r="DOJ7" s="29"/>
      <c r="DOK7" s="29"/>
      <c r="DOL7" s="29"/>
      <c r="DOM7" s="29"/>
      <c r="DON7" s="29"/>
      <c r="DOO7" s="29"/>
      <c r="DOP7" s="29"/>
      <c r="DOQ7" s="29"/>
      <c r="DOR7" s="29"/>
      <c r="DOS7" s="29"/>
      <c r="DOT7" s="29"/>
      <c r="DOU7" s="29"/>
      <c r="DOV7" s="29"/>
      <c r="DOW7" s="29"/>
      <c r="DOX7" s="29"/>
      <c r="DOY7" s="29"/>
      <c r="DOZ7" s="29"/>
      <c r="DPA7" s="29"/>
      <c r="DPB7" s="29"/>
      <c r="DPC7" s="29"/>
      <c r="DPD7" s="29"/>
      <c r="DPE7" s="29"/>
      <c r="DPF7" s="29"/>
      <c r="DPG7" s="29"/>
      <c r="DPH7" s="29"/>
      <c r="DPI7" s="29"/>
      <c r="DPJ7" s="29"/>
      <c r="DPK7" s="29"/>
      <c r="DPL7" s="29"/>
      <c r="DPM7" s="29"/>
      <c r="DPN7" s="29"/>
      <c r="DPO7" s="29"/>
      <c r="DPP7" s="29"/>
      <c r="DPQ7" s="29"/>
      <c r="DPR7" s="29"/>
      <c r="DPS7" s="29"/>
      <c r="DPT7" s="29"/>
      <c r="DPU7" s="29"/>
      <c r="DPV7" s="29"/>
      <c r="DPW7" s="29"/>
      <c r="DPX7" s="29"/>
      <c r="DPY7" s="29"/>
      <c r="DPZ7" s="29"/>
      <c r="DQA7" s="29"/>
      <c r="DQB7" s="29"/>
      <c r="DQC7" s="29"/>
      <c r="DQD7" s="29"/>
      <c r="DQE7" s="29"/>
      <c r="DQF7" s="29"/>
      <c r="DQG7" s="29"/>
      <c r="DQH7" s="29"/>
      <c r="DQI7" s="29"/>
      <c r="DQJ7" s="29"/>
      <c r="DQK7" s="29"/>
      <c r="DQL7" s="29"/>
      <c r="DQM7" s="29"/>
      <c r="DQN7" s="29"/>
      <c r="DQO7" s="29"/>
      <c r="DQP7" s="29"/>
      <c r="DQQ7" s="29"/>
      <c r="DQR7" s="29"/>
      <c r="DQS7" s="29"/>
      <c r="DQT7" s="29"/>
      <c r="DQU7" s="29"/>
      <c r="DQV7" s="29"/>
      <c r="DQW7" s="29"/>
      <c r="DQX7" s="29"/>
      <c r="DQY7" s="29"/>
      <c r="DQZ7" s="29"/>
      <c r="DRA7" s="29"/>
      <c r="DRB7" s="29"/>
      <c r="DRC7" s="29"/>
      <c r="DRD7" s="29"/>
      <c r="DRE7" s="29"/>
      <c r="DRF7" s="29"/>
      <c r="DRG7" s="29"/>
      <c r="DRH7" s="29"/>
      <c r="DRI7" s="29"/>
      <c r="DRJ7" s="29"/>
      <c r="DRK7" s="29"/>
      <c r="DRL7" s="29"/>
      <c r="DRM7" s="29"/>
      <c r="DRN7" s="29"/>
      <c r="DRO7" s="29"/>
      <c r="DRP7" s="29"/>
      <c r="DRQ7" s="29"/>
      <c r="DRR7" s="29"/>
      <c r="DRS7" s="29"/>
      <c r="DRT7" s="29"/>
      <c r="DRU7" s="29"/>
      <c r="DRV7" s="29"/>
      <c r="DRW7" s="29"/>
      <c r="DRX7" s="29"/>
      <c r="DRY7" s="29"/>
      <c r="DRZ7" s="29"/>
      <c r="DSA7" s="29"/>
      <c r="DSB7" s="29"/>
      <c r="DSC7" s="29"/>
      <c r="DSD7" s="29"/>
      <c r="DSE7" s="29"/>
      <c r="DSF7" s="29"/>
      <c r="DSG7" s="29"/>
      <c r="DSH7" s="29"/>
      <c r="DSI7" s="29"/>
      <c r="DSJ7" s="29"/>
      <c r="DSK7" s="29"/>
      <c r="DSL7" s="29"/>
      <c r="DSM7" s="29"/>
      <c r="DSN7" s="29"/>
      <c r="DSO7" s="29"/>
      <c r="DSP7" s="29"/>
      <c r="DSQ7" s="29"/>
      <c r="DSR7" s="29"/>
      <c r="DSS7" s="29"/>
      <c r="DST7" s="29"/>
      <c r="DSU7" s="29"/>
      <c r="DSV7" s="29"/>
      <c r="DSW7" s="29"/>
      <c r="DSX7" s="29"/>
      <c r="DSY7" s="29"/>
      <c r="DSZ7" s="29"/>
      <c r="DTA7" s="29"/>
      <c r="DTB7" s="29"/>
      <c r="DTC7" s="29"/>
      <c r="DTD7" s="29"/>
      <c r="DTE7" s="29"/>
      <c r="DTF7" s="29"/>
      <c r="DTG7" s="29"/>
      <c r="DTH7" s="29"/>
      <c r="DTI7" s="29"/>
      <c r="DTJ7" s="29"/>
      <c r="DTK7" s="29"/>
      <c r="DTL7" s="29"/>
      <c r="DTM7" s="29"/>
      <c r="DTN7" s="29"/>
      <c r="DTO7" s="29"/>
      <c r="DTP7" s="29"/>
      <c r="DTQ7" s="29"/>
      <c r="DTR7" s="29"/>
      <c r="DTS7" s="29"/>
      <c r="DTT7" s="29"/>
      <c r="DTU7" s="29"/>
      <c r="DTV7" s="29"/>
      <c r="DTW7" s="29"/>
      <c r="DTX7" s="29"/>
      <c r="DTY7" s="29"/>
      <c r="DTZ7" s="29"/>
      <c r="DUA7" s="29"/>
      <c r="DUB7" s="29"/>
      <c r="DUC7" s="29"/>
      <c r="DUD7" s="29"/>
      <c r="DUE7" s="29"/>
      <c r="DUF7" s="29"/>
      <c r="DUG7" s="29"/>
      <c r="DUH7" s="29"/>
      <c r="DUI7" s="29"/>
      <c r="DUJ7" s="29"/>
      <c r="DUK7" s="29"/>
      <c r="DUL7" s="29"/>
      <c r="DUM7" s="29"/>
      <c r="DUN7" s="29"/>
      <c r="DUO7" s="29"/>
      <c r="DUP7" s="29"/>
      <c r="DUQ7" s="29"/>
      <c r="DUR7" s="29"/>
      <c r="DUS7" s="29"/>
      <c r="DUT7" s="29"/>
      <c r="DUU7" s="29"/>
      <c r="DUV7" s="29"/>
      <c r="DUW7" s="29"/>
      <c r="DUX7" s="29"/>
      <c r="DUY7" s="29"/>
      <c r="DUZ7" s="29"/>
      <c r="DVA7" s="29"/>
      <c r="DVB7" s="29"/>
      <c r="DVC7" s="29"/>
      <c r="DVD7" s="29"/>
      <c r="DVE7" s="29"/>
      <c r="DVF7" s="29"/>
      <c r="DVG7" s="29"/>
      <c r="DVH7" s="29"/>
      <c r="DVI7" s="29"/>
      <c r="DVJ7" s="29"/>
      <c r="DVK7" s="29"/>
      <c r="DVL7" s="29"/>
      <c r="DVM7" s="29"/>
      <c r="DVN7" s="29"/>
      <c r="DVO7" s="29"/>
      <c r="DVP7" s="29"/>
      <c r="DVQ7" s="29"/>
      <c r="DVR7" s="29"/>
      <c r="DVS7" s="29"/>
      <c r="DVT7" s="29"/>
      <c r="DVU7" s="29"/>
      <c r="DVV7" s="29"/>
      <c r="DVW7" s="29"/>
      <c r="DVX7" s="29"/>
      <c r="DVY7" s="29"/>
      <c r="DVZ7" s="29"/>
      <c r="DWA7" s="29"/>
      <c r="DWB7" s="29"/>
      <c r="DWC7" s="29"/>
      <c r="DWD7" s="29"/>
      <c r="DWE7" s="29"/>
      <c r="DWF7" s="29"/>
      <c r="DWG7" s="29"/>
      <c r="DWH7" s="29"/>
      <c r="DWI7" s="29"/>
      <c r="DWJ7" s="29"/>
      <c r="DWK7" s="29"/>
      <c r="DWL7" s="29"/>
      <c r="DWM7" s="29"/>
      <c r="DWN7" s="29"/>
      <c r="DWO7" s="29"/>
      <c r="DWP7" s="29"/>
      <c r="DWQ7" s="29"/>
      <c r="DWR7" s="29"/>
      <c r="DWS7" s="29"/>
      <c r="DWT7" s="29"/>
      <c r="DWU7" s="29"/>
      <c r="DWV7" s="29"/>
      <c r="DWW7" s="29"/>
      <c r="DWX7" s="29"/>
      <c r="DWY7" s="29"/>
      <c r="DWZ7" s="29"/>
      <c r="DXA7" s="29"/>
      <c r="DXB7" s="29"/>
      <c r="DXC7" s="29"/>
      <c r="DXD7" s="29"/>
      <c r="DXE7" s="29"/>
      <c r="DXF7" s="29"/>
      <c r="DXG7" s="29"/>
      <c r="DXH7" s="29"/>
      <c r="DXI7" s="29"/>
      <c r="DXJ7" s="29"/>
      <c r="DXK7" s="29"/>
      <c r="DXL7" s="29"/>
      <c r="DXM7" s="29"/>
      <c r="DXN7" s="29"/>
      <c r="DXO7" s="29"/>
      <c r="DXP7" s="29"/>
      <c r="DXQ7" s="29"/>
      <c r="DXR7" s="29"/>
      <c r="DXS7" s="29"/>
      <c r="DXT7" s="29"/>
      <c r="DXU7" s="29"/>
      <c r="DXV7" s="29"/>
      <c r="DXW7" s="29"/>
      <c r="DXX7" s="29"/>
      <c r="DXY7" s="29"/>
      <c r="DXZ7" s="29"/>
      <c r="DYA7" s="29"/>
      <c r="DYB7" s="29"/>
      <c r="DYC7" s="29"/>
      <c r="DYD7" s="29"/>
      <c r="DYE7" s="29"/>
      <c r="DYF7" s="29"/>
      <c r="DYG7" s="29"/>
      <c r="DYH7" s="29"/>
      <c r="DYI7" s="29"/>
      <c r="DYJ7" s="29"/>
      <c r="DYK7" s="29"/>
      <c r="DYL7" s="29"/>
      <c r="DYM7" s="29"/>
      <c r="DYN7" s="29"/>
      <c r="DYO7" s="29"/>
      <c r="DYP7" s="29"/>
      <c r="DYQ7" s="29"/>
      <c r="DYR7" s="29"/>
      <c r="DYS7" s="29"/>
      <c r="DYT7" s="29"/>
      <c r="DYU7" s="29"/>
      <c r="DYV7" s="29"/>
      <c r="DYW7" s="29"/>
      <c r="DYX7" s="29"/>
      <c r="DYY7" s="29"/>
      <c r="DYZ7" s="29"/>
      <c r="DZA7" s="29"/>
      <c r="DZB7" s="29"/>
      <c r="DZC7" s="29"/>
      <c r="DZD7" s="29"/>
      <c r="DZE7" s="29"/>
      <c r="DZF7" s="29"/>
      <c r="DZG7" s="29"/>
      <c r="DZH7" s="29"/>
      <c r="DZI7" s="29"/>
      <c r="DZJ7" s="29"/>
      <c r="DZK7" s="29"/>
      <c r="DZL7" s="29"/>
      <c r="DZM7" s="29"/>
      <c r="DZN7" s="29"/>
      <c r="DZO7" s="29"/>
      <c r="DZP7" s="29"/>
      <c r="DZQ7" s="29"/>
      <c r="DZR7" s="29"/>
      <c r="DZS7" s="29"/>
      <c r="DZT7" s="29"/>
      <c r="DZU7" s="29"/>
      <c r="DZV7" s="29"/>
      <c r="DZW7" s="29"/>
      <c r="DZX7" s="29"/>
      <c r="DZY7" s="29"/>
      <c r="DZZ7" s="29"/>
      <c r="EAA7" s="29"/>
      <c r="EAB7" s="29"/>
      <c r="EAC7" s="29"/>
      <c r="EAD7" s="29"/>
      <c r="EAE7" s="29"/>
      <c r="EAF7" s="29"/>
      <c r="EAG7" s="29"/>
      <c r="EAH7" s="29"/>
      <c r="EAI7" s="29"/>
      <c r="EAJ7" s="29"/>
      <c r="EAK7" s="29"/>
      <c r="EAL7" s="29"/>
      <c r="EAM7" s="29"/>
      <c r="EAN7" s="29"/>
      <c r="EAO7" s="29"/>
      <c r="EAP7" s="29"/>
      <c r="EAQ7" s="29"/>
      <c r="EAR7" s="29"/>
      <c r="EAS7" s="29"/>
      <c r="EAT7" s="29"/>
      <c r="EAU7" s="29"/>
      <c r="EAV7" s="29"/>
      <c r="EAW7" s="29"/>
      <c r="EAX7" s="29"/>
      <c r="EAY7" s="29"/>
      <c r="EAZ7" s="29"/>
      <c r="EBA7" s="29"/>
      <c r="EBB7" s="29"/>
      <c r="EBC7" s="29"/>
      <c r="EBD7" s="29"/>
      <c r="EBE7" s="29"/>
      <c r="EBF7" s="29"/>
      <c r="EBG7" s="29"/>
      <c r="EBH7" s="29"/>
      <c r="EBI7" s="29"/>
      <c r="EBJ7" s="29"/>
      <c r="EBK7" s="29"/>
      <c r="EBL7" s="29"/>
      <c r="EBM7" s="29"/>
      <c r="EBN7" s="29"/>
      <c r="EBO7" s="29"/>
      <c r="EBP7" s="29"/>
      <c r="EBQ7" s="29"/>
      <c r="EBR7" s="29"/>
      <c r="EBS7" s="29"/>
      <c r="EBT7" s="29"/>
      <c r="EBU7" s="29"/>
      <c r="EBV7" s="29"/>
      <c r="EBW7" s="29"/>
      <c r="EBX7" s="29"/>
      <c r="EBY7" s="29"/>
      <c r="EBZ7" s="29"/>
      <c r="ECA7" s="29"/>
      <c r="ECB7" s="29"/>
      <c r="ECC7" s="29"/>
      <c r="ECD7" s="29"/>
      <c r="ECE7" s="29"/>
      <c r="ECF7" s="29"/>
      <c r="ECG7" s="29"/>
      <c r="ECH7" s="29"/>
      <c r="ECI7" s="29"/>
      <c r="ECJ7" s="29"/>
      <c r="ECK7" s="29"/>
      <c r="ECL7" s="29"/>
      <c r="ECM7" s="29"/>
      <c r="ECN7" s="29"/>
      <c r="ECO7" s="29"/>
      <c r="ECP7" s="29"/>
      <c r="ECQ7" s="29"/>
      <c r="ECR7" s="29"/>
      <c r="ECS7" s="29"/>
      <c r="ECT7" s="29"/>
      <c r="ECU7" s="29"/>
      <c r="ECV7" s="29"/>
      <c r="ECW7" s="29"/>
      <c r="ECX7" s="29"/>
      <c r="ECY7" s="29"/>
      <c r="ECZ7" s="29"/>
      <c r="EDA7" s="29"/>
      <c r="EDB7" s="29"/>
      <c r="EDC7" s="29"/>
      <c r="EDD7" s="29"/>
      <c r="EDE7" s="29"/>
      <c r="EDF7" s="29"/>
      <c r="EDG7" s="29"/>
      <c r="EDH7" s="29"/>
      <c r="EDI7" s="29"/>
      <c r="EDJ7" s="29"/>
      <c r="EDK7" s="29"/>
      <c r="EDL7" s="29"/>
      <c r="EDM7" s="29"/>
      <c r="EDN7" s="29"/>
      <c r="EDO7" s="29"/>
      <c r="EDP7" s="29"/>
      <c r="EDQ7" s="29"/>
      <c r="EDR7" s="29"/>
      <c r="EDS7" s="29"/>
      <c r="EDT7" s="29"/>
      <c r="EDU7" s="29"/>
      <c r="EDV7" s="29"/>
      <c r="EDW7" s="29"/>
      <c r="EDX7" s="29"/>
      <c r="EDY7" s="29"/>
      <c r="EDZ7" s="29"/>
      <c r="EEA7" s="29"/>
      <c r="EEB7" s="29"/>
      <c r="EEC7" s="29"/>
      <c r="EED7" s="29"/>
      <c r="EEE7" s="29"/>
      <c r="EEF7" s="29"/>
      <c r="EEG7" s="29"/>
      <c r="EEH7" s="29"/>
      <c r="EEI7" s="29"/>
      <c r="EEJ7" s="29"/>
      <c r="EEK7" s="29"/>
      <c r="EEL7" s="29"/>
      <c r="EEM7" s="29"/>
      <c r="EEN7" s="29"/>
      <c r="EEO7" s="29"/>
      <c r="EEP7" s="29"/>
      <c r="EEQ7" s="29"/>
      <c r="EER7" s="29"/>
      <c r="EES7" s="29"/>
      <c r="EET7" s="29"/>
      <c r="EEU7" s="29"/>
      <c r="EEV7" s="29"/>
      <c r="EEW7" s="29"/>
      <c r="EEX7" s="29"/>
      <c r="EEY7" s="29"/>
      <c r="EEZ7" s="29"/>
      <c r="EFA7" s="29"/>
      <c r="EFB7" s="29"/>
      <c r="EFC7" s="29"/>
      <c r="EFD7" s="29"/>
      <c r="EFE7" s="29"/>
      <c r="EFF7" s="29"/>
      <c r="EFG7" s="29"/>
      <c r="EFH7" s="29"/>
      <c r="EFI7" s="29"/>
      <c r="EFJ7" s="29"/>
      <c r="EFK7" s="29"/>
      <c r="EFL7" s="29"/>
      <c r="EFM7" s="29"/>
      <c r="EFN7" s="29"/>
      <c r="EFO7" s="29"/>
      <c r="EFP7" s="29"/>
      <c r="EFQ7" s="29"/>
      <c r="EFR7" s="29"/>
      <c r="EFS7" s="29"/>
      <c r="EFT7" s="29"/>
      <c r="EFU7" s="29"/>
      <c r="EFV7" s="29"/>
      <c r="EFW7" s="29"/>
      <c r="EFX7" s="29"/>
      <c r="EFY7" s="29"/>
      <c r="EFZ7" s="29"/>
      <c r="EGA7" s="29"/>
      <c r="EGB7" s="29"/>
      <c r="EGC7" s="29"/>
      <c r="EGD7" s="29"/>
      <c r="EGE7" s="29"/>
      <c r="EGF7" s="29"/>
      <c r="EGG7" s="29"/>
      <c r="EGH7" s="29"/>
      <c r="EGI7" s="29"/>
      <c r="EGJ7" s="29"/>
      <c r="EGK7" s="29"/>
      <c r="EGL7" s="29"/>
      <c r="EGM7" s="29"/>
      <c r="EGN7" s="29"/>
      <c r="EGO7" s="29"/>
      <c r="EGP7" s="29"/>
      <c r="EGQ7" s="29"/>
      <c r="EGR7" s="29"/>
      <c r="EGS7" s="29"/>
      <c r="EGT7" s="29"/>
      <c r="EGU7" s="29"/>
      <c r="EGV7" s="29"/>
      <c r="EGW7" s="29"/>
      <c r="EGX7" s="29"/>
      <c r="EGY7" s="29"/>
      <c r="EGZ7" s="29"/>
      <c r="EHA7" s="29"/>
      <c r="EHB7" s="29"/>
      <c r="EHC7" s="29"/>
      <c r="EHD7" s="29"/>
      <c r="EHE7" s="29"/>
      <c r="EHF7" s="29"/>
      <c r="EHG7" s="29"/>
      <c r="EHH7" s="29"/>
      <c r="EHI7" s="29"/>
      <c r="EHJ7" s="29"/>
      <c r="EHK7" s="29"/>
      <c r="EHL7" s="29"/>
      <c r="EHM7" s="29"/>
      <c r="EHN7" s="29"/>
      <c r="EHO7" s="29"/>
      <c r="EHP7" s="29"/>
      <c r="EHQ7" s="29"/>
      <c r="EHR7" s="29"/>
      <c r="EHS7" s="29"/>
      <c r="EHT7" s="29"/>
      <c r="EHU7" s="29"/>
      <c r="EHV7" s="29"/>
      <c r="EHW7" s="29"/>
      <c r="EHX7" s="29"/>
      <c r="EHY7" s="29"/>
      <c r="EHZ7" s="29"/>
      <c r="EIA7" s="29"/>
      <c r="EIB7" s="29"/>
      <c r="EIC7" s="29"/>
      <c r="EID7" s="29"/>
      <c r="EIE7" s="29"/>
      <c r="EIF7" s="29"/>
      <c r="EIG7" s="29"/>
      <c r="EIH7" s="29"/>
      <c r="EII7" s="29"/>
      <c r="EIJ7" s="29"/>
      <c r="EIK7" s="29"/>
      <c r="EIL7" s="29"/>
      <c r="EIM7" s="29"/>
      <c r="EIN7" s="29"/>
      <c r="EIO7" s="29"/>
      <c r="EIP7" s="29"/>
      <c r="EIQ7" s="29"/>
      <c r="EIR7" s="29"/>
      <c r="EIS7" s="29"/>
      <c r="EIT7" s="29"/>
      <c r="EIU7" s="29"/>
      <c r="EIV7" s="29"/>
      <c r="EIW7" s="29"/>
      <c r="EIX7" s="29"/>
      <c r="EIY7" s="29"/>
      <c r="EIZ7" s="29"/>
      <c r="EJA7" s="29"/>
      <c r="EJB7" s="29"/>
      <c r="EJC7" s="29"/>
      <c r="EJD7" s="29"/>
      <c r="EJE7" s="29"/>
      <c r="EJF7" s="29"/>
      <c r="EJG7" s="29"/>
      <c r="EJH7" s="29"/>
      <c r="EJI7" s="29"/>
      <c r="EJJ7" s="29"/>
      <c r="EJK7" s="29"/>
      <c r="EJL7" s="29"/>
      <c r="EJM7" s="29"/>
      <c r="EJN7" s="29"/>
      <c r="EJO7" s="29"/>
      <c r="EJP7" s="29"/>
      <c r="EJQ7" s="29"/>
      <c r="EJR7" s="29"/>
      <c r="EJS7" s="29"/>
      <c r="EJT7" s="29"/>
      <c r="EJU7" s="29"/>
      <c r="EJV7" s="29"/>
      <c r="EJW7" s="29"/>
      <c r="EJX7" s="29"/>
      <c r="EJY7" s="29"/>
      <c r="EJZ7" s="29"/>
      <c r="EKA7" s="29"/>
      <c r="EKB7" s="29"/>
      <c r="EKC7" s="29"/>
      <c r="EKD7" s="29"/>
      <c r="EKE7" s="29"/>
      <c r="EKF7" s="29"/>
      <c r="EKG7" s="29"/>
      <c r="EKH7" s="29"/>
      <c r="EKI7" s="29"/>
      <c r="EKJ7" s="29"/>
      <c r="EKK7" s="29"/>
      <c r="EKL7" s="29"/>
      <c r="EKM7" s="29"/>
      <c r="EKN7" s="29"/>
      <c r="EKO7" s="29"/>
      <c r="EKP7" s="29"/>
      <c r="EKQ7" s="29"/>
      <c r="EKR7" s="29"/>
      <c r="EKS7" s="29"/>
      <c r="EKT7" s="29"/>
      <c r="EKU7" s="29"/>
      <c r="EKV7" s="29"/>
      <c r="EKW7" s="29"/>
      <c r="EKX7" s="29"/>
      <c r="EKY7" s="29"/>
      <c r="EKZ7" s="29"/>
      <c r="ELA7" s="29"/>
      <c r="ELB7" s="29"/>
      <c r="ELC7" s="29"/>
      <c r="ELD7" s="29"/>
      <c r="ELE7" s="29"/>
      <c r="ELF7" s="29"/>
      <c r="ELG7" s="29"/>
      <c r="ELH7" s="29"/>
      <c r="ELI7" s="29"/>
      <c r="ELJ7" s="29"/>
      <c r="ELK7" s="29"/>
      <c r="ELL7" s="29"/>
      <c r="ELM7" s="29"/>
      <c r="ELN7" s="29"/>
      <c r="ELO7" s="29"/>
      <c r="ELP7" s="29"/>
      <c r="ELQ7" s="29"/>
      <c r="ELR7" s="29"/>
      <c r="ELS7" s="29"/>
      <c r="ELT7" s="29"/>
      <c r="ELU7" s="29"/>
      <c r="ELV7" s="29"/>
      <c r="ELW7" s="29"/>
      <c r="ELX7" s="29"/>
      <c r="ELY7" s="29"/>
      <c r="ELZ7" s="29"/>
      <c r="EMA7" s="29"/>
      <c r="EMB7" s="29"/>
      <c r="EMC7" s="29"/>
      <c r="EMD7" s="29"/>
      <c r="EME7" s="29"/>
      <c r="EMF7" s="29"/>
      <c r="EMG7" s="29"/>
      <c r="EMH7" s="29"/>
      <c r="EMI7" s="29"/>
      <c r="EMJ7" s="29"/>
      <c r="EMK7" s="29"/>
      <c r="EML7" s="29"/>
      <c r="EMM7" s="29"/>
      <c r="EMN7" s="29"/>
      <c r="EMO7" s="29"/>
      <c r="EMP7" s="29"/>
      <c r="EMQ7" s="29"/>
      <c r="EMR7" s="29"/>
      <c r="EMS7" s="29"/>
      <c r="EMT7" s="29"/>
      <c r="EMU7" s="29"/>
      <c r="EMV7" s="29"/>
      <c r="EMW7" s="29"/>
      <c r="EMX7" s="29"/>
      <c r="EMY7" s="29"/>
      <c r="EMZ7" s="29"/>
      <c r="ENA7" s="29"/>
      <c r="ENB7" s="29"/>
      <c r="ENC7" s="29"/>
      <c r="END7" s="29"/>
      <c r="ENE7" s="29"/>
      <c r="ENF7" s="29"/>
      <c r="ENG7" s="29"/>
      <c r="ENH7" s="29"/>
      <c r="ENI7" s="29"/>
      <c r="ENJ7" s="29"/>
      <c r="ENK7" s="29"/>
      <c r="ENL7" s="29"/>
      <c r="ENM7" s="29"/>
      <c r="ENN7" s="29"/>
      <c r="ENO7" s="29"/>
      <c r="ENP7" s="29"/>
      <c r="ENQ7" s="29"/>
      <c r="ENR7" s="29"/>
      <c r="ENS7" s="29"/>
      <c r="ENT7" s="29"/>
      <c r="ENU7" s="29"/>
      <c r="ENV7" s="29"/>
      <c r="ENW7" s="29"/>
      <c r="ENX7" s="29"/>
      <c r="ENY7" s="29"/>
      <c r="ENZ7" s="29"/>
      <c r="EOA7" s="29"/>
      <c r="EOB7" s="29"/>
      <c r="EOC7" s="29"/>
      <c r="EOD7" s="29"/>
      <c r="EOE7" s="29"/>
      <c r="EOF7" s="29"/>
      <c r="EOG7" s="29"/>
      <c r="EOH7" s="29"/>
      <c r="EOI7" s="29"/>
      <c r="EOJ7" s="29"/>
      <c r="EOK7" s="29"/>
      <c r="EOL7" s="29"/>
      <c r="EOM7" s="29"/>
      <c r="EON7" s="29"/>
      <c r="EOO7" s="29"/>
      <c r="EOP7" s="29"/>
      <c r="EOQ7" s="29"/>
      <c r="EOR7" s="29"/>
      <c r="EOS7" s="29"/>
      <c r="EOT7" s="29"/>
      <c r="EOU7" s="29"/>
      <c r="EOV7" s="29"/>
      <c r="EOW7" s="29"/>
      <c r="EOX7" s="29"/>
      <c r="EOY7" s="29"/>
      <c r="EOZ7" s="29"/>
      <c r="EPA7" s="29"/>
      <c r="EPB7" s="29"/>
      <c r="EPC7" s="29"/>
      <c r="EPD7" s="29"/>
      <c r="EPE7" s="29"/>
      <c r="EPF7" s="29"/>
      <c r="EPG7" s="29"/>
      <c r="EPH7" s="29"/>
      <c r="EPI7" s="29"/>
      <c r="EPJ7" s="29"/>
      <c r="EPK7" s="29"/>
      <c r="EPL7" s="29"/>
      <c r="EPM7" s="29"/>
      <c r="EPN7" s="29"/>
      <c r="EPO7" s="29"/>
      <c r="EPP7" s="29"/>
      <c r="EPQ7" s="29"/>
      <c r="EPR7" s="29"/>
      <c r="EPS7" s="29"/>
      <c r="EPT7" s="29"/>
      <c r="EPU7" s="29"/>
      <c r="EPV7" s="29"/>
      <c r="EPW7" s="29"/>
      <c r="EPX7" s="29"/>
      <c r="EPY7" s="29"/>
      <c r="EPZ7" s="29"/>
      <c r="EQA7" s="29"/>
      <c r="EQB7" s="29"/>
      <c r="EQC7" s="29"/>
      <c r="EQD7" s="29"/>
      <c r="EQE7" s="29"/>
      <c r="EQF7" s="29"/>
      <c r="EQG7" s="29"/>
      <c r="EQH7" s="29"/>
      <c r="EQI7" s="29"/>
      <c r="EQJ7" s="29"/>
      <c r="EQK7" s="29"/>
      <c r="EQL7" s="29"/>
      <c r="EQM7" s="29"/>
      <c r="EQN7" s="29"/>
      <c r="EQO7" s="29"/>
      <c r="EQP7" s="29"/>
      <c r="EQQ7" s="29"/>
      <c r="EQR7" s="29"/>
      <c r="EQS7" s="29"/>
      <c r="EQT7" s="29"/>
      <c r="EQU7" s="29"/>
      <c r="EQV7" s="29"/>
      <c r="EQW7" s="29"/>
      <c r="EQX7" s="29"/>
      <c r="EQY7" s="29"/>
      <c r="EQZ7" s="29"/>
      <c r="ERA7" s="29"/>
      <c r="ERB7" s="29"/>
      <c r="ERC7" s="29"/>
      <c r="ERD7" s="29"/>
      <c r="ERE7" s="29"/>
      <c r="ERF7" s="29"/>
      <c r="ERG7" s="29"/>
      <c r="ERH7" s="29"/>
      <c r="ERI7" s="29"/>
      <c r="ERJ7" s="29"/>
      <c r="ERK7" s="29"/>
      <c r="ERL7" s="29"/>
      <c r="ERM7" s="29"/>
      <c r="ERN7" s="29"/>
      <c r="ERO7" s="29"/>
      <c r="ERP7" s="29"/>
      <c r="ERQ7" s="29"/>
      <c r="ERR7" s="29"/>
      <c r="ERS7" s="29"/>
      <c r="ERT7" s="29"/>
      <c r="ERU7" s="29"/>
      <c r="ERV7" s="29"/>
      <c r="ERW7" s="29"/>
      <c r="ERX7" s="29"/>
      <c r="ERY7" s="29"/>
      <c r="ERZ7" s="29"/>
      <c r="ESA7" s="29"/>
      <c r="ESB7" s="29"/>
      <c r="ESC7" s="29"/>
      <c r="ESD7" s="29"/>
      <c r="ESE7" s="29"/>
      <c r="ESF7" s="29"/>
      <c r="ESG7" s="29"/>
      <c r="ESH7" s="29"/>
      <c r="ESI7" s="29"/>
      <c r="ESJ7" s="29"/>
      <c r="ESK7" s="29"/>
      <c r="ESL7" s="29"/>
      <c r="ESM7" s="29"/>
      <c r="ESN7" s="29"/>
      <c r="ESO7" s="29"/>
      <c r="ESP7" s="29"/>
      <c r="ESQ7" s="29"/>
      <c r="ESR7" s="29"/>
      <c r="ESS7" s="29"/>
      <c r="EST7" s="29"/>
      <c r="ESU7" s="29"/>
      <c r="ESV7" s="29"/>
      <c r="ESW7" s="29"/>
      <c r="ESX7" s="29"/>
      <c r="ESY7" s="29"/>
      <c r="ESZ7" s="29"/>
      <c r="ETA7" s="29"/>
      <c r="ETB7" s="29"/>
      <c r="ETC7" s="29"/>
      <c r="ETD7" s="29"/>
      <c r="ETE7" s="29"/>
      <c r="ETF7" s="29"/>
      <c r="ETG7" s="29"/>
      <c r="ETH7" s="29"/>
      <c r="ETI7" s="29"/>
      <c r="ETJ7" s="29"/>
      <c r="ETK7" s="29"/>
      <c r="ETL7" s="29"/>
      <c r="ETM7" s="29"/>
      <c r="ETN7" s="29"/>
      <c r="ETO7" s="29"/>
      <c r="ETP7" s="29"/>
      <c r="ETQ7" s="29"/>
      <c r="ETR7" s="29"/>
      <c r="ETS7" s="29"/>
      <c r="ETT7" s="29"/>
      <c r="ETU7" s="29"/>
      <c r="ETV7" s="29"/>
      <c r="ETW7" s="29"/>
      <c r="ETX7" s="29"/>
      <c r="ETY7" s="29"/>
      <c r="ETZ7" s="29"/>
      <c r="EUA7" s="29"/>
      <c r="EUB7" s="29"/>
      <c r="EUC7" s="29"/>
      <c r="EUD7" s="29"/>
      <c r="EUE7" s="29"/>
      <c r="EUF7" s="29"/>
      <c r="EUG7" s="29"/>
      <c r="EUH7" s="29"/>
      <c r="EUI7" s="29"/>
      <c r="EUJ7" s="29"/>
      <c r="EUK7" s="29"/>
      <c r="EUL7" s="29"/>
      <c r="EUM7" s="29"/>
      <c r="EUN7" s="29"/>
      <c r="EUO7" s="29"/>
      <c r="EUP7" s="29"/>
      <c r="EUQ7" s="29"/>
      <c r="EUR7" s="29"/>
      <c r="EUS7" s="29"/>
      <c r="EUT7" s="29"/>
      <c r="EUU7" s="29"/>
      <c r="EUV7" s="29"/>
      <c r="EUW7" s="29"/>
      <c r="EUX7" s="29"/>
      <c r="EUY7" s="29"/>
      <c r="EUZ7" s="29"/>
      <c r="EVA7" s="29"/>
      <c r="EVB7" s="29"/>
      <c r="EVC7" s="29"/>
      <c r="EVD7" s="29"/>
      <c r="EVE7" s="29"/>
      <c r="EVF7" s="29"/>
      <c r="EVG7" s="29"/>
      <c r="EVH7" s="29"/>
      <c r="EVI7" s="29"/>
      <c r="EVJ7" s="29"/>
      <c r="EVK7" s="29"/>
      <c r="EVL7" s="29"/>
      <c r="EVM7" s="29"/>
      <c r="EVN7" s="29"/>
      <c r="EVO7" s="29"/>
      <c r="EVP7" s="29"/>
      <c r="EVQ7" s="29"/>
      <c r="EVR7" s="29"/>
      <c r="EVS7" s="29"/>
      <c r="EVT7" s="29"/>
      <c r="EVU7" s="29"/>
      <c r="EVV7" s="29"/>
      <c r="EVW7" s="29"/>
      <c r="EVX7" s="29"/>
      <c r="EVY7" s="29"/>
      <c r="EVZ7" s="29"/>
      <c r="EWA7" s="29"/>
      <c r="EWB7" s="29"/>
      <c r="EWC7" s="29"/>
      <c r="EWD7" s="29"/>
      <c r="EWE7" s="29"/>
      <c r="EWF7" s="29"/>
      <c r="EWG7" s="29"/>
      <c r="EWH7" s="29"/>
      <c r="EWI7" s="29"/>
      <c r="EWJ7" s="29"/>
      <c r="EWK7" s="29"/>
      <c r="EWL7" s="29"/>
      <c r="EWM7" s="29"/>
      <c r="EWN7" s="29"/>
      <c r="EWO7" s="29"/>
      <c r="EWP7" s="29"/>
      <c r="EWQ7" s="29"/>
      <c r="EWR7" s="29"/>
      <c r="EWS7" s="29"/>
      <c r="EWT7" s="29"/>
      <c r="EWU7" s="29"/>
      <c r="EWV7" s="29"/>
      <c r="EWW7" s="29"/>
      <c r="EWX7" s="29"/>
      <c r="EWY7" s="29"/>
      <c r="EWZ7" s="29"/>
      <c r="EXA7" s="29"/>
      <c r="EXB7" s="29"/>
      <c r="EXC7" s="29"/>
      <c r="EXD7" s="29"/>
      <c r="EXE7" s="29"/>
      <c r="EXF7" s="29"/>
      <c r="EXG7" s="29"/>
      <c r="EXH7" s="29"/>
      <c r="EXI7" s="29"/>
      <c r="EXJ7" s="29"/>
      <c r="EXK7" s="29"/>
      <c r="EXL7" s="29"/>
      <c r="EXM7" s="29"/>
      <c r="EXN7" s="29"/>
      <c r="EXO7" s="29"/>
      <c r="EXP7" s="29"/>
      <c r="EXQ7" s="29"/>
      <c r="EXR7" s="29"/>
      <c r="EXS7" s="29"/>
      <c r="EXT7" s="29"/>
      <c r="EXU7" s="29"/>
      <c r="EXV7" s="29"/>
      <c r="EXW7" s="29"/>
      <c r="EXX7" s="29"/>
      <c r="EXY7" s="29"/>
      <c r="EXZ7" s="29"/>
      <c r="EYA7" s="29"/>
      <c r="EYB7" s="29"/>
      <c r="EYC7" s="29"/>
      <c r="EYD7" s="29"/>
      <c r="EYE7" s="29"/>
      <c r="EYF7" s="29"/>
      <c r="EYG7" s="29"/>
      <c r="EYH7" s="29"/>
      <c r="EYI7" s="29"/>
      <c r="EYJ7" s="29"/>
      <c r="EYK7" s="29"/>
      <c r="EYL7" s="29"/>
      <c r="EYM7" s="29"/>
      <c r="EYN7" s="29"/>
      <c r="EYO7" s="29"/>
      <c r="EYP7" s="29"/>
      <c r="EYQ7" s="29"/>
      <c r="EYR7" s="29"/>
      <c r="EYS7" s="29"/>
      <c r="EYT7" s="29"/>
      <c r="EYU7" s="29"/>
      <c r="EYV7" s="29"/>
      <c r="EYW7" s="29"/>
      <c r="EYX7" s="29"/>
      <c r="EYY7" s="29"/>
      <c r="EYZ7" s="29"/>
      <c r="EZA7" s="29"/>
      <c r="EZB7" s="29"/>
      <c r="EZC7" s="29"/>
      <c r="EZD7" s="29"/>
      <c r="EZE7" s="29"/>
      <c r="EZF7" s="29"/>
      <c r="EZG7" s="29"/>
      <c r="EZH7" s="29"/>
      <c r="EZI7" s="29"/>
      <c r="EZJ7" s="29"/>
      <c r="EZK7" s="29"/>
      <c r="EZL7" s="29"/>
      <c r="EZM7" s="29"/>
      <c r="EZN7" s="29"/>
      <c r="EZO7" s="29"/>
      <c r="EZP7" s="29"/>
      <c r="EZQ7" s="29"/>
      <c r="EZR7" s="29"/>
      <c r="EZS7" s="29"/>
      <c r="EZT7" s="29"/>
      <c r="EZU7" s="29"/>
      <c r="EZV7" s="29"/>
      <c r="EZW7" s="29"/>
      <c r="EZX7" s="29"/>
      <c r="EZY7" s="29"/>
      <c r="EZZ7" s="29"/>
      <c r="FAA7" s="29"/>
      <c r="FAB7" s="29"/>
      <c r="FAC7" s="29"/>
      <c r="FAD7" s="29"/>
      <c r="FAE7" s="29"/>
      <c r="FAF7" s="29"/>
      <c r="FAG7" s="29"/>
      <c r="FAH7" s="29"/>
      <c r="FAI7" s="29"/>
      <c r="FAJ7" s="29"/>
      <c r="FAK7" s="29"/>
      <c r="FAL7" s="29"/>
      <c r="FAM7" s="29"/>
      <c r="FAN7" s="29"/>
      <c r="FAO7" s="29"/>
      <c r="FAP7" s="29"/>
      <c r="FAQ7" s="29"/>
      <c r="FAR7" s="29"/>
      <c r="FAS7" s="29"/>
      <c r="FAT7" s="29"/>
      <c r="FAU7" s="29"/>
      <c r="FAV7" s="29"/>
      <c r="FAW7" s="29"/>
      <c r="FAX7" s="29"/>
      <c r="FAY7" s="29"/>
      <c r="FAZ7" s="29"/>
      <c r="FBA7" s="29"/>
      <c r="FBB7" s="29"/>
      <c r="FBC7" s="29"/>
      <c r="FBD7" s="29"/>
      <c r="FBE7" s="29"/>
      <c r="FBF7" s="29"/>
      <c r="FBG7" s="29"/>
      <c r="FBH7" s="29"/>
      <c r="FBI7" s="29"/>
      <c r="FBJ7" s="29"/>
      <c r="FBK7" s="29"/>
      <c r="FBL7" s="29"/>
      <c r="FBM7" s="29"/>
      <c r="FBN7" s="29"/>
      <c r="FBO7" s="29"/>
      <c r="FBP7" s="29"/>
      <c r="FBQ7" s="29"/>
      <c r="FBR7" s="29"/>
      <c r="FBS7" s="29"/>
      <c r="FBT7" s="29"/>
      <c r="FBU7" s="29"/>
      <c r="FBV7" s="29"/>
      <c r="FBW7" s="29"/>
      <c r="FBX7" s="29"/>
      <c r="FBY7" s="29"/>
      <c r="FBZ7" s="29"/>
      <c r="FCA7" s="29"/>
      <c r="FCB7" s="29"/>
      <c r="FCC7" s="29"/>
      <c r="FCD7" s="29"/>
      <c r="FCE7" s="29"/>
      <c r="FCF7" s="29"/>
      <c r="FCG7" s="29"/>
      <c r="FCH7" s="29"/>
      <c r="FCI7" s="29"/>
      <c r="FCJ7" s="29"/>
      <c r="FCK7" s="29"/>
      <c r="FCL7" s="29"/>
      <c r="FCM7" s="29"/>
      <c r="FCN7" s="29"/>
      <c r="FCO7" s="29"/>
      <c r="FCP7" s="29"/>
      <c r="FCQ7" s="29"/>
      <c r="FCR7" s="29"/>
      <c r="FCS7" s="29"/>
      <c r="FCT7" s="29"/>
      <c r="FCU7" s="29"/>
      <c r="FCV7" s="29"/>
      <c r="FCW7" s="29"/>
      <c r="FCX7" s="29"/>
      <c r="FCY7" s="29"/>
      <c r="FCZ7" s="29"/>
      <c r="FDA7" s="29"/>
      <c r="FDB7" s="29"/>
      <c r="FDC7" s="29"/>
      <c r="FDD7" s="29"/>
      <c r="FDE7" s="29"/>
      <c r="FDF7" s="29"/>
      <c r="FDG7" s="29"/>
      <c r="FDH7" s="29"/>
      <c r="FDI7" s="29"/>
      <c r="FDJ7" s="29"/>
      <c r="FDK7" s="29"/>
      <c r="FDL7" s="29"/>
      <c r="FDM7" s="29"/>
      <c r="FDN7" s="29"/>
      <c r="FDO7" s="29"/>
      <c r="FDP7" s="29"/>
      <c r="FDQ7" s="29"/>
      <c r="FDR7" s="29"/>
      <c r="FDS7" s="29"/>
      <c r="FDT7" s="29"/>
      <c r="FDU7" s="29"/>
      <c r="FDV7" s="29"/>
      <c r="FDW7" s="29"/>
      <c r="FDX7" s="29"/>
      <c r="FDY7" s="29"/>
      <c r="FDZ7" s="29"/>
      <c r="FEA7" s="29"/>
      <c r="FEB7" s="29"/>
      <c r="FEC7" s="29"/>
      <c r="FED7" s="29"/>
      <c r="FEE7" s="29"/>
      <c r="FEF7" s="29"/>
      <c r="FEG7" s="29"/>
      <c r="FEH7" s="29"/>
      <c r="FEI7" s="29"/>
      <c r="FEJ7" s="29"/>
      <c r="FEK7" s="29"/>
      <c r="FEL7" s="29"/>
      <c r="FEM7" s="29"/>
      <c r="FEN7" s="29"/>
      <c r="FEO7" s="29"/>
      <c r="FEP7" s="29"/>
      <c r="FEQ7" s="29"/>
      <c r="FER7" s="29"/>
      <c r="FES7" s="29"/>
      <c r="FET7" s="29"/>
      <c r="FEU7" s="29"/>
      <c r="FEV7" s="29"/>
      <c r="FEW7" s="29"/>
      <c r="FEX7" s="29"/>
      <c r="FEY7" s="29"/>
      <c r="FEZ7" s="29"/>
      <c r="FFA7" s="29"/>
      <c r="FFB7" s="29"/>
      <c r="FFC7" s="29"/>
      <c r="FFD7" s="29"/>
      <c r="FFE7" s="29"/>
      <c r="FFF7" s="29"/>
      <c r="FFG7" s="29"/>
      <c r="FFH7" s="29"/>
      <c r="FFI7" s="29"/>
      <c r="FFJ7" s="29"/>
      <c r="FFK7" s="29"/>
      <c r="FFL7" s="29"/>
      <c r="FFM7" s="29"/>
      <c r="FFN7" s="29"/>
      <c r="FFO7" s="29"/>
      <c r="FFP7" s="29"/>
      <c r="FFQ7" s="29"/>
      <c r="FFR7" s="29"/>
      <c r="FFS7" s="29"/>
      <c r="FFT7" s="29"/>
      <c r="FFU7" s="29"/>
      <c r="FFV7" s="29"/>
      <c r="FFW7" s="29"/>
      <c r="FFX7" s="29"/>
      <c r="FFY7" s="29"/>
      <c r="FFZ7" s="29"/>
      <c r="FGA7" s="29"/>
      <c r="FGB7" s="29"/>
      <c r="FGC7" s="29"/>
      <c r="FGD7" s="29"/>
      <c r="FGE7" s="29"/>
      <c r="FGF7" s="29"/>
      <c r="FGG7" s="29"/>
      <c r="FGH7" s="29"/>
      <c r="FGI7" s="29"/>
      <c r="FGJ7" s="29"/>
      <c r="FGK7" s="29"/>
      <c r="FGL7" s="29"/>
      <c r="FGM7" s="29"/>
      <c r="FGN7" s="29"/>
      <c r="FGO7" s="29"/>
      <c r="FGP7" s="29"/>
      <c r="FGQ7" s="29"/>
      <c r="FGR7" s="29"/>
      <c r="FGS7" s="29"/>
      <c r="FGT7" s="29"/>
      <c r="FGU7" s="29"/>
      <c r="FGV7" s="29"/>
      <c r="FGW7" s="29"/>
      <c r="FGX7" s="29"/>
      <c r="FGY7" s="29"/>
      <c r="FGZ7" s="29"/>
      <c r="FHA7" s="29"/>
      <c r="FHB7" s="29"/>
      <c r="FHC7" s="29"/>
      <c r="FHD7" s="29"/>
      <c r="FHE7" s="29"/>
      <c r="FHF7" s="29"/>
      <c r="FHG7" s="29"/>
      <c r="FHH7" s="29"/>
      <c r="FHI7" s="29"/>
      <c r="FHJ7" s="29"/>
      <c r="FHK7" s="29"/>
      <c r="FHL7" s="29"/>
      <c r="FHM7" s="29"/>
      <c r="FHN7" s="29"/>
      <c r="FHO7" s="29"/>
      <c r="FHP7" s="29"/>
      <c r="FHQ7" s="29"/>
      <c r="FHR7" s="29"/>
      <c r="FHS7" s="29"/>
      <c r="FHT7" s="29"/>
      <c r="FHU7" s="29"/>
      <c r="FHV7" s="29"/>
      <c r="FHW7" s="29"/>
      <c r="FHX7" s="29"/>
      <c r="FHY7" s="29"/>
      <c r="FHZ7" s="29"/>
      <c r="FIA7" s="29"/>
      <c r="FIB7" s="29"/>
      <c r="FIC7" s="29"/>
      <c r="FID7" s="29"/>
      <c r="FIE7" s="29"/>
      <c r="FIF7" s="29"/>
      <c r="FIG7" s="29"/>
      <c r="FIH7" s="29"/>
      <c r="FII7" s="29"/>
      <c r="FIJ7" s="29"/>
      <c r="FIK7" s="29"/>
      <c r="FIL7" s="29"/>
      <c r="FIM7" s="29"/>
      <c r="FIN7" s="29"/>
      <c r="FIO7" s="29"/>
      <c r="FIP7" s="29"/>
      <c r="FIQ7" s="29"/>
      <c r="FIR7" s="29"/>
      <c r="FIS7" s="29"/>
      <c r="FIT7" s="29"/>
      <c r="FIU7" s="29"/>
      <c r="FIV7" s="29"/>
      <c r="FIW7" s="29"/>
      <c r="FIX7" s="29"/>
      <c r="FIY7" s="29"/>
      <c r="FIZ7" s="29"/>
      <c r="FJA7" s="29"/>
      <c r="FJB7" s="29"/>
      <c r="FJC7" s="29"/>
      <c r="FJD7" s="29"/>
      <c r="FJE7" s="29"/>
      <c r="FJF7" s="29"/>
      <c r="FJG7" s="29"/>
      <c r="FJH7" s="29"/>
      <c r="FJI7" s="29"/>
      <c r="FJJ7" s="29"/>
      <c r="FJK7" s="29"/>
      <c r="FJL7" s="29"/>
      <c r="FJM7" s="29"/>
      <c r="FJN7" s="29"/>
      <c r="FJO7" s="29"/>
      <c r="FJP7" s="29"/>
      <c r="FJQ7" s="29"/>
      <c r="FJR7" s="29"/>
      <c r="FJS7" s="29"/>
      <c r="FJT7" s="29"/>
      <c r="FJU7" s="29"/>
      <c r="FJV7" s="29"/>
      <c r="FJW7" s="29"/>
      <c r="FJX7" s="29"/>
      <c r="FJY7" s="29"/>
      <c r="FJZ7" s="29"/>
      <c r="FKA7" s="29"/>
      <c r="FKB7" s="29"/>
      <c r="FKC7" s="29"/>
      <c r="FKD7" s="29"/>
      <c r="FKE7" s="29"/>
      <c r="FKF7" s="29"/>
      <c r="FKG7" s="29"/>
      <c r="FKH7" s="29"/>
      <c r="FKI7" s="29"/>
      <c r="FKJ7" s="29"/>
      <c r="FKK7" s="29"/>
      <c r="FKL7" s="29"/>
      <c r="FKM7" s="29"/>
      <c r="FKN7" s="29"/>
      <c r="FKO7" s="29"/>
      <c r="FKP7" s="29"/>
      <c r="FKQ7" s="29"/>
      <c r="FKR7" s="29"/>
      <c r="FKS7" s="29"/>
      <c r="FKT7" s="29"/>
      <c r="FKU7" s="29"/>
      <c r="FKV7" s="29"/>
      <c r="FKW7" s="29"/>
      <c r="FKX7" s="29"/>
      <c r="FKY7" s="29"/>
      <c r="FKZ7" s="29"/>
      <c r="FLA7" s="29"/>
      <c r="FLB7" s="29"/>
      <c r="FLC7" s="29"/>
      <c r="FLD7" s="29"/>
      <c r="FLE7" s="29"/>
      <c r="FLF7" s="29"/>
      <c r="FLG7" s="29"/>
      <c r="FLH7" s="29"/>
      <c r="FLI7" s="29"/>
      <c r="FLJ7" s="29"/>
      <c r="FLK7" s="29"/>
      <c r="FLL7" s="29"/>
      <c r="FLM7" s="29"/>
      <c r="FLN7" s="29"/>
      <c r="FLO7" s="29"/>
      <c r="FLP7" s="29"/>
      <c r="FLQ7" s="29"/>
      <c r="FLR7" s="29"/>
      <c r="FLS7" s="29"/>
      <c r="FLT7" s="29"/>
      <c r="FLU7" s="29"/>
      <c r="FLV7" s="29"/>
      <c r="FLW7" s="29"/>
      <c r="FLX7" s="29"/>
      <c r="FLY7" s="29"/>
      <c r="FLZ7" s="29"/>
      <c r="FMA7" s="29"/>
      <c r="FMB7" s="29"/>
      <c r="FMC7" s="29"/>
      <c r="FMD7" s="29"/>
      <c r="FME7" s="29"/>
      <c r="FMF7" s="29"/>
      <c r="FMG7" s="29"/>
      <c r="FMH7" s="29"/>
      <c r="FMI7" s="29"/>
      <c r="FMJ7" s="29"/>
      <c r="FMK7" s="29"/>
      <c r="FML7" s="29"/>
      <c r="FMM7" s="29"/>
      <c r="FMN7" s="29"/>
      <c r="FMO7" s="29"/>
      <c r="FMP7" s="29"/>
      <c r="FMQ7" s="29"/>
      <c r="FMR7" s="29"/>
      <c r="FMS7" s="29"/>
      <c r="FMT7" s="29"/>
      <c r="FMU7" s="29"/>
      <c r="FMV7" s="29"/>
      <c r="FMW7" s="29"/>
      <c r="FMX7" s="29"/>
      <c r="FMY7" s="29"/>
      <c r="FMZ7" s="29"/>
      <c r="FNA7" s="29"/>
      <c r="FNB7" s="29"/>
      <c r="FNC7" s="29"/>
      <c r="FND7" s="29"/>
      <c r="FNE7" s="29"/>
      <c r="FNF7" s="29"/>
      <c r="FNG7" s="29"/>
      <c r="FNH7" s="29"/>
      <c r="FNI7" s="29"/>
      <c r="FNJ7" s="29"/>
      <c r="FNK7" s="29"/>
      <c r="FNL7" s="29"/>
      <c r="FNM7" s="29"/>
      <c r="FNN7" s="29"/>
      <c r="FNO7" s="29"/>
      <c r="FNP7" s="29"/>
      <c r="FNQ7" s="29"/>
      <c r="FNR7" s="29"/>
      <c r="FNS7" s="29"/>
      <c r="FNT7" s="29"/>
      <c r="FNU7" s="29"/>
      <c r="FNV7" s="29"/>
      <c r="FNW7" s="29"/>
      <c r="FNX7" s="29"/>
      <c r="FNY7" s="29"/>
      <c r="FNZ7" s="29"/>
      <c r="FOA7" s="29"/>
      <c r="FOB7" s="29"/>
      <c r="FOC7" s="29"/>
      <c r="FOD7" s="29"/>
      <c r="FOE7" s="29"/>
      <c r="FOF7" s="29"/>
      <c r="FOG7" s="29"/>
      <c r="FOH7" s="29"/>
      <c r="FOI7" s="29"/>
      <c r="FOJ7" s="29"/>
      <c r="FOK7" s="29"/>
      <c r="FOL7" s="29"/>
      <c r="FOM7" s="29"/>
      <c r="FON7" s="29"/>
      <c r="FOO7" s="29"/>
      <c r="FOP7" s="29"/>
      <c r="FOQ7" s="29"/>
      <c r="FOR7" s="29"/>
      <c r="FOS7" s="29"/>
      <c r="FOT7" s="29"/>
      <c r="FOU7" s="29"/>
      <c r="FOV7" s="29"/>
      <c r="FOW7" s="29"/>
      <c r="FOX7" s="29"/>
      <c r="FOY7" s="29"/>
      <c r="FOZ7" s="29"/>
      <c r="FPA7" s="29"/>
      <c r="FPB7" s="29"/>
      <c r="FPC7" s="29"/>
      <c r="FPD7" s="29"/>
      <c r="FPE7" s="29"/>
      <c r="FPF7" s="29"/>
      <c r="FPG7" s="29"/>
      <c r="FPH7" s="29"/>
      <c r="FPI7" s="29"/>
      <c r="FPJ7" s="29"/>
      <c r="FPK7" s="29"/>
      <c r="FPL7" s="29"/>
      <c r="FPM7" s="29"/>
      <c r="FPN7" s="29"/>
      <c r="FPO7" s="29"/>
      <c r="FPP7" s="29"/>
      <c r="FPQ7" s="29"/>
      <c r="FPR7" s="29"/>
      <c r="FPS7" s="29"/>
      <c r="FPT7" s="29"/>
      <c r="FPU7" s="29"/>
      <c r="FPV7" s="29"/>
      <c r="FPW7" s="29"/>
      <c r="FPX7" s="29"/>
      <c r="FPY7" s="29"/>
      <c r="FPZ7" s="29"/>
      <c r="FQA7" s="29"/>
      <c r="FQB7" s="29"/>
      <c r="FQC7" s="29"/>
      <c r="FQD7" s="29"/>
      <c r="FQE7" s="29"/>
      <c r="FQF7" s="29"/>
      <c r="FQG7" s="29"/>
      <c r="FQH7" s="29"/>
      <c r="FQI7" s="29"/>
      <c r="FQJ7" s="29"/>
      <c r="FQK7" s="29"/>
      <c r="FQL7" s="29"/>
      <c r="FQM7" s="29"/>
      <c r="FQN7" s="29"/>
      <c r="FQO7" s="29"/>
      <c r="FQP7" s="29"/>
      <c r="FQQ7" s="29"/>
      <c r="FQR7" s="29"/>
      <c r="FQS7" s="29"/>
      <c r="FQT7" s="29"/>
      <c r="FQU7" s="29"/>
      <c r="FQV7" s="29"/>
      <c r="FQW7" s="29"/>
      <c r="FQX7" s="29"/>
      <c r="FQY7" s="29"/>
      <c r="FQZ7" s="29"/>
      <c r="FRA7" s="29"/>
      <c r="FRB7" s="29"/>
      <c r="FRC7" s="29"/>
      <c r="FRD7" s="29"/>
      <c r="FRE7" s="29"/>
      <c r="FRF7" s="29"/>
      <c r="FRG7" s="29"/>
      <c r="FRH7" s="29"/>
      <c r="FRI7" s="29"/>
      <c r="FRJ7" s="29"/>
      <c r="FRK7" s="29"/>
      <c r="FRL7" s="29"/>
      <c r="FRM7" s="29"/>
      <c r="FRN7" s="29"/>
      <c r="FRO7" s="29"/>
      <c r="FRP7" s="29"/>
      <c r="FRQ7" s="29"/>
      <c r="FRR7" s="29"/>
      <c r="FRS7" s="29"/>
      <c r="FRT7" s="29"/>
      <c r="FRU7" s="29"/>
      <c r="FRV7" s="29"/>
      <c r="FRW7" s="29"/>
      <c r="FRX7" s="29"/>
      <c r="FRY7" s="29"/>
      <c r="FRZ7" s="29"/>
      <c r="FSA7" s="29"/>
      <c r="FSB7" s="29"/>
      <c r="FSC7" s="29"/>
      <c r="FSD7" s="29"/>
      <c r="FSE7" s="29"/>
      <c r="FSF7" s="29"/>
      <c r="FSG7" s="29"/>
      <c r="FSH7" s="29"/>
      <c r="FSI7" s="29"/>
      <c r="FSJ7" s="29"/>
      <c r="FSK7" s="29"/>
      <c r="FSL7" s="29"/>
      <c r="FSM7" s="29"/>
      <c r="FSN7" s="29"/>
      <c r="FSO7" s="29"/>
      <c r="FSP7" s="29"/>
      <c r="FSQ7" s="29"/>
      <c r="FSR7" s="29"/>
      <c r="FSS7" s="29"/>
      <c r="FST7" s="29"/>
      <c r="FSU7" s="29"/>
      <c r="FSV7" s="29"/>
      <c r="FSW7" s="29"/>
      <c r="FSX7" s="29"/>
      <c r="FSY7" s="29"/>
      <c r="FSZ7" s="29"/>
      <c r="FTA7" s="29"/>
      <c r="FTB7" s="29"/>
      <c r="FTC7" s="29"/>
      <c r="FTD7" s="29"/>
      <c r="FTE7" s="29"/>
      <c r="FTF7" s="29"/>
      <c r="FTG7" s="29"/>
      <c r="FTH7" s="29"/>
      <c r="FTI7" s="29"/>
      <c r="FTJ7" s="29"/>
      <c r="FTK7" s="29"/>
      <c r="FTL7" s="29"/>
      <c r="FTM7" s="29"/>
      <c r="FTN7" s="29"/>
      <c r="FTO7" s="29"/>
      <c r="FTP7" s="29"/>
      <c r="FTQ7" s="29"/>
      <c r="FTR7" s="29"/>
      <c r="FTS7" s="29"/>
      <c r="FTT7" s="29"/>
      <c r="FTU7" s="29"/>
      <c r="FTV7" s="29"/>
      <c r="FTW7" s="29"/>
      <c r="FTX7" s="29"/>
      <c r="FTY7" s="29"/>
      <c r="FTZ7" s="29"/>
      <c r="FUA7" s="29"/>
      <c r="FUB7" s="29"/>
      <c r="FUC7" s="29"/>
      <c r="FUD7" s="29"/>
      <c r="FUE7" s="29"/>
      <c r="FUF7" s="29"/>
      <c r="FUG7" s="29"/>
      <c r="FUH7" s="29"/>
      <c r="FUI7" s="29"/>
      <c r="FUJ7" s="29"/>
      <c r="FUK7" s="29"/>
      <c r="FUL7" s="29"/>
      <c r="FUM7" s="29"/>
      <c r="FUN7" s="29"/>
      <c r="FUO7" s="29"/>
      <c r="FUP7" s="29"/>
      <c r="FUQ7" s="29"/>
      <c r="FUR7" s="29"/>
      <c r="FUS7" s="29"/>
      <c r="FUT7" s="29"/>
      <c r="FUU7" s="29"/>
      <c r="FUV7" s="29"/>
      <c r="FUW7" s="29"/>
      <c r="FUX7" s="29"/>
      <c r="FUY7" s="29"/>
      <c r="FUZ7" s="29"/>
      <c r="FVA7" s="29"/>
      <c r="FVB7" s="29"/>
      <c r="FVC7" s="29"/>
      <c r="FVD7" s="29"/>
      <c r="FVE7" s="29"/>
      <c r="FVF7" s="29"/>
      <c r="FVG7" s="29"/>
      <c r="FVH7" s="29"/>
      <c r="FVI7" s="29"/>
      <c r="FVJ7" s="29"/>
      <c r="FVK7" s="29"/>
      <c r="FVL7" s="29"/>
      <c r="FVM7" s="29"/>
      <c r="FVN7" s="29"/>
      <c r="FVO7" s="29"/>
      <c r="FVP7" s="29"/>
      <c r="FVQ7" s="29"/>
      <c r="FVR7" s="29"/>
      <c r="FVS7" s="29"/>
      <c r="FVT7" s="29"/>
      <c r="FVU7" s="29"/>
      <c r="FVV7" s="29"/>
      <c r="FVW7" s="29"/>
      <c r="FVX7" s="29"/>
      <c r="FVY7" s="29"/>
      <c r="FVZ7" s="29"/>
      <c r="FWA7" s="29"/>
      <c r="FWB7" s="29"/>
      <c r="FWC7" s="29"/>
      <c r="FWD7" s="29"/>
      <c r="FWE7" s="29"/>
      <c r="FWF7" s="29"/>
      <c r="FWG7" s="29"/>
      <c r="FWH7" s="29"/>
      <c r="FWI7" s="29"/>
      <c r="FWJ7" s="29"/>
      <c r="FWK7" s="29"/>
      <c r="FWL7" s="29"/>
      <c r="FWM7" s="29"/>
      <c r="FWN7" s="29"/>
      <c r="FWO7" s="29"/>
      <c r="FWP7" s="29"/>
      <c r="FWQ7" s="29"/>
      <c r="FWR7" s="29"/>
      <c r="FWS7" s="29"/>
      <c r="FWT7" s="29"/>
      <c r="FWU7" s="29"/>
      <c r="FWV7" s="29"/>
      <c r="FWW7" s="29"/>
      <c r="FWX7" s="29"/>
      <c r="FWY7" s="29"/>
      <c r="FWZ7" s="29"/>
      <c r="FXA7" s="29"/>
      <c r="FXB7" s="29"/>
      <c r="FXC7" s="29"/>
      <c r="FXD7" s="29"/>
      <c r="FXE7" s="29"/>
      <c r="FXF7" s="29"/>
      <c r="FXG7" s="29"/>
      <c r="FXH7" s="29"/>
      <c r="FXI7" s="29"/>
      <c r="FXJ7" s="29"/>
      <c r="FXK7" s="29"/>
      <c r="FXL7" s="29"/>
      <c r="FXM7" s="29"/>
      <c r="FXN7" s="29"/>
      <c r="FXO7" s="29"/>
      <c r="FXP7" s="29"/>
      <c r="FXQ7" s="29"/>
      <c r="FXR7" s="29"/>
      <c r="FXS7" s="29"/>
      <c r="FXT7" s="29"/>
      <c r="FXU7" s="29"/>
      <c r="FXV7" s="29"/>
      <c r="FXW7" s="29"/>
      <c r="FXX7" s="29"/>
      <c r="FXY7" s="29"/>
      <c r="FXZ7" s="29"/>
      <c r="FYA7" s="29"/>
      <c r="FYB7" s="29"/>
      <c r="FYC7" s="29"/>
      <c r="FYD7" s="29"/>
      <c r="FYE7" s="29"/>
      <c r="FYF7" s="29"/>
      <c r="FYG7" s="29"/>
      <c r="FYH7" s="29"/>
      <c r="FYI7" s="29"/>
      <c r="FYJ7" s="29"/>
      <c r="FYK7" s="29"/>
      <c r="FYL7" s="29"/>
      <c r="FYM7" s="29"/>
      <c r="FYN7" s="29"/>
      <c r="FYO7" s="29"/>
      <c r="FYP7" s="29"/>
      <c r="FYQ7" s="29"/>
      <c r="FYR7" s="29"/>
      <c r="FYS7" s="29"/>
      <c r="FYT7" s="29"/>
      <c r="FYU7" s="29"/>
      <c r="FYV7" s="29"/>
      <c r="FYW7" s="29"/>
      <c r="FYX7" s="29"/>
      <c r="FYY7" s="29"/>
      <c r="FYZ7" s="29"/>
      <c r="FZA7" s="29"/>
      <c r="FZB7" s="29"/>
      <c r="FZC7" s="29"/>
      <c r="FZD7" s="29"/>
      <c r="FZE7" s="29"/>
      <c r="FZF7" s="29"/>
      <c r="FZG7" s="29"/>
      <c r="FZH7" s="29"/>
      <c r="FZI7" s="29"/>
      <c r="FZJ7" s="29"/>
      <c r="FZK7" s="29"/>
      <c r="FZL7" s="29"/>
      <c r="FZM7" s="29"/>
      <c r="FZN7" s="29"/>
      <c r="FZO7" s="29"/>
      <c r="FZP7" s="29"/>
      <c r="FZQ7" s="29"/>
      <c r="FZR7" s="29"/>
      <c r="FZS7" s="29"/>
      <c r="FZT7" s="29"/>
      <c r="FZU7" s="29"/>
      <c r="FZV7" s="29"/>
      <c r="FZW7" s="29"/>
      <c r="FZX7" s="29"/>
      <c r="FZY7" s="29"/>
      <c r="FZZ7" s="29"/>
      <c r="GAA7" s="29"/>
      <c r="GAB7" s="29"/>
      <c r="GAC7" s="29"/>
      <c r="GAD7" s="29"/>
      <c r="GAE7" s="29"/>
      <c r="GAF7" s="29"/>
      <c r="GAG7" s="29"/>
      <c r="GAH7" s="29"/>
      <c r="GAI7" s="29"/>
      <c r="GAJ7" s="29"/>
      <c r="GAK7" s="29"/>
      <c r="GAL7" s="29"/>
      <c r="GAM7" s="29"/>
      <c r="GAN7" s="29"/>
      <c r="GAO7" s="29"/>
      <c r="GAP7" s="29"/>
      <c r="GAQ7" s="29"/>
      <c r="GAR7" s="29"/>
      <c r="GAS7" s="29"/>
      <c r="GAT7" s="29"/>
      <c r="GAU7" s="29"/>
      <c r="GAV7" s="29"/>
      <c r="GAW7" s="29"/>
      <c r="GAX7" s="29"/>
      <c r="GAY7" s="29"/>
      <c r="GAZ7" s="29"/>
      <c r="GBA7" s="29"/>
      <c r="GBB7" s="29"/>
      <c r="GBC7" s="29"/>
      <c r="GBD7" s="29"/>
      <c r="GBE7" s="29"/>
      <c r="GBF7" s="29"/>
      <c r="GBG7" s="29"/>
      <c r="GBH7" s="29"/>
      <c r="GBI7" s="29"/>
      <c r="GBJ7" s="29"/>
      <c r="GBK7" s="29"/>
      <c r="GBL7" s="29"/>
      <c r="GBM7" s="29"/>
      <c r="GBN7" s="29"/>
      <c r="GBO7" s="29"/>
      <c r="GBP7" s="29"/>
      <c r="GBQ7" s="29"/>
      <c r="GBR7" s="29"/>
      <c r="GBS7" s="29"/>
      <c r="GBT7" s="29"/>
      <c r="GBU7" s="29"/>
      <c r="GBV7" s="29"/>
      <c r="GBW7" s="29"/>
      <c r="GBX7" s="29"/>
      <c r="GBY7" s="29"/>
      <c r="GBZ7" s="29"/>
      <c r="GCA7" s="29"/>
      <c r="GCB7" s="29"/>
      <c r="GCC7" s="29"/>
      <c r="GCD7" s="29"/>
      <c r="GCE7" s="29"/>
      <c r="GCF7" s="29"/>
      <c r="GCG7" s="29"/>
      <c r="GCH7" s="29"/>
      <c r="GCI7" s="29"/>
      <c r="GCJ7" s="29"/>
      <c r="GCK7" s="29"/>
      <c r="GCL7" s="29"/>
      <c r="GCM7" s="29"/>
      <c r="GCN7" s="29"/>
      <c r="GCO7" s="29"/>
      <c r="GCP7" s="29"/>
      <c r="GCQ7" s="29"/>
      <c r="GCR7" s="29"/>
      <c r="GCS7" s="29"/>
      <c r="GCT7" s="29"/>
      <c r="GCU7" s="29"/>
      <c r="GCV7" s="29"/>
      <c r="GCW7" s="29"/>
      <c r="GCX7" s="29"/>
      <c r="GCY7" s="29"/>
      <c r="GCZ7" s="29"/>
      <c r="GDA7" s="29"/>
      <c r="GDB7" s="29"/>
      <c r="GDC7" s="29"/>
      <c r="GDD7" s="29"/>
      <c r="GDE7" s="29"/>
      <c r="GDF7" s="29"/>
      <c r="GDG7" s="29"/>
      <c r="GDH7" s="29"/>
      <c r="GDI7" s="29"/>
      <c r="GDJ7" s="29"/>
      <c r="GDK7" s="29"/>
      <c r="GDL7" s="29"/>
      <c r="GDM7" s="29"/>
      <c r="GDN7" s="29"/>
      <c r="GDO7" s="29"/>
      <c r="GDP7" s="29"/>
      <c r="GDQ7" s="29"/>
      <c r="GDR7" s="29"/>
      <c r="GDS7" s="29"/>
      <c r="GDT7" s="29"/>
      <c r="GDU7" s="29"/>
      <c r="GDV7" s="29"/>
      <c r="GDW7" s="29"/>
      <c r="GDX7" s="29"/>
      <c r="GDY7" s="29"/>
      <c r="GDZ7" s="29"/>
      <c r="GEA7" s="29"/>
      <c r="GEB7" s="29"/>
      <c r="GEC7" s="29"/>
      <c r="GED7" s="29"/>
      <c r="GEE7" s="29"/>
      <c r="GEF7" s="29"/>
      <c r="GEG7" s="29"/>
      <c r="GEH7" s="29"/>
      <c r="GEI7" s="29"/>
      <c r="GEJ7" s="29"/>
      <c r="GEK7" s="29"/>
      <c r="GEL7" s="29"/>
      <c r="GEM7" s="29"/>
      <c r="GEN7" s="29"/>
      <c r="GEO7" s="29"/>
      <c r="GEP7" s="29"/>
      <c r="GEQ7" s="29"/>
      <c r="GER7" s="29"/>
      <c r="GES7" s="29"/>
      <c r="GET7" s="29"/>
      <c r="GEU7" s="29"/>
      <c r="GEV7" s="29"/>
      <c r="GEW7" s="29"/>
      <c r="GEX7" s="29"/>
      <c r="GEY7" s="29"/>
      <c r="GEZ7" s="29"/>
      <c r="GFA7" s="29"/>
      <c r="GFB7" s="29"/>
      <c r="GFC7" s="29"/>
      <c r="GFD7" s="29"/>
      <c r="GFE7" s="29"/>
      <c r="GFF7" s="29"/>
      <c r="GFG7" s="29"/>
      <c r="GFH7" s="29"/>
      <c r="GFI7" s="29"/>
      <c r="GFJ7" s="29"/>
      <c r="GFK7" s="29"/>
      <c r="GFL7" s="29"/>
      <c r="GFM7" s="29"/>
      <c r="GFN7" s="29"/>
      <c r="GFO7" s="29"/>
      <c r="GFP7" s="29"/>
      <c r="GFQ7" s="29"/>
      <c r="GFR7" s="29"/>
      <c r="GFS7" s="29"/>
      <c r="GFT7" s="29"/>
      <c r="GFU7" s="29"/>
      <c r="GFV7" s="29"/>
      <c r="GFW7" s="29"/>
      <c r="GFX7" s="29"/>
      <c r="GFY7" s="29"/>
      <c r="GFZ7" s="29"/>
      <c r="GGA7" s="29"/>
      <c r="GGB7" s="29"/>
      <c r="GGC7" s="29"/>
      <c r="GGD7" s="29"/>
      <c r="GGE7" s="29"/>
      <c r="GGF7" s="29"/>
      <c r="GGG7" s="29"/>
      <c r="GGH7" s="29"/>
      <c r="GGI7" s="29"/>
      <c r="GGJ7" s="29"/>
      <c r="GGK7" s="29"/>
      <c r="GGL7" s="29"/>
      <c r="GGM7" s="29"/>
      <c r="GGN7" s="29"/>
      <c r="GGO7" s="29"/>
      <c r="GGP7" s="29"/>
      <c r="GGQ7" s="29"/>
      <c r="GGR7" s="29"/>
      <c r="GGS7" s="29"/>
      <c r="GGT7" s="29"/>
      <c r="GGU7" s="29"/>
      <c r="GGV7" s="29"/>
      <c r="GGW7" s="29"/>
      <c r="GGX7" s="29"/>
      <c r="GGY7" s="29"/>
      <c r="GGZ7" s="29"/>
      <c r="GHA7" s="29"/>
      <c r="GHB7" s="29"/>
      <c r="GHC7" s="29"/>
      <c r="GHD7" s="29"/>
      <c r="GHE7" s="29"/>
      <c r="GHF7" s="29"/>
      <c r="GHG7" s="29"/>
      <c r="GHH7" s="29"/>
      <c r="GHI7" s="29"/>
      <c r="GHJ7" s="29"/>
      <c r="GHK7" s="29"/>
      <c r="GHL7" s="29"/>
      <c r="GHM7" s="29"/>
      <c r="GHN7" s="29"/>
      <c r="GHO7" s="29"/>
      <c r="GHP7" s="29"/>
      <c r="GHQ7" s="29"/>
      <c r="GHR7" s="29"/>
      <c r="GHS7" s="29"/>
      <c r="GHT7" s="29"/>
      <c r="GHU7" s="29"/>
      <c r="GHV7" s="29"/>
      <c r="GHW7" s="29"/>
      <c r="GHX7" s="29"/>
      <c r="GHY7" s="29"/>
      <c r="GHZ7" s="29"/>
      <c r="GIA7" s="29"/>
      <c r="GIB7" s="29"/>
      <c r="GIC7" s="29"/>
      <c r="GID7" s="29"/>
      <c r="GIE7" s="29"/>
      <c r="GIF7" s="29"/>
      <c r="GIG7" s="29"/>
      <c r="GIH7" s="29"/>
      <c r="GII7" s="29"/>
      <c r="GIJ7" s="29"/>
      <c r="GIK7" s="29"/>
      <c r="GIL7" s="29"/>
      <c r="GIM7" s="29"/>
      <c r="GIN7" s="29"/>
      <c r="GIO7" s="29"/>
      <c r="GIP7" s="29"/>
      <c r="GIQ7" s="29"/>
      <c r="GIR7" s="29"/>
      <c r="GIS7" s="29"/>
      <c r="GIT7" s="29"/>
      <c r="GIU7" s="29"/>
      <c r="GIV7" s="29"/>
      <c r="GIW7" s="29"/>
      <c r="GIX7" s="29"/>
      <c r="GIY7" s="29"/>
      <c r="GIZ7" s="29"/>
      <c r="GJA7" s="29"/>
      <c r="GJB7" s="29"/>
      <c r="GJC7" s="29"/>
      <c r="GJD7" s="29"/>
      <c r="GJE7" s="29"/>
      <c r="GJF7" s="29"/>
      <c r="GJG7" s="29"/>
      <c r="GJH7" s="29"/>
      <c r="GJI7" s="29"/>
      <c r="GJJ7" s="29"/>
      <c r="GJK7" s="29"/>
      <c r="GJL7" s="29"/>
      <c r="GJM7" s="29"/>
      <c r="GJN7" s="29"/>
      <c r="GJO7" s="29"/>
      <c r="GJP7" s="29"/>
      <c r="GJQ7" s="29"/>
      <c r="GJR7" s="29"/>
      <c r="GJS7" s="29"/>
      <c r="GJT7" s="29"/>
      <c r="GJU7" s="29"/>
      <c r="GJV7" s="29"/>
      <c r="GJW7" s="29"/>
      <c r="GJX7" s="29"/>
      <c r="GJY7" s="29"/>
      <c r="GJZ7" s="29"/>
      <c r="GKA7" s="29"/>
      <c r="GKB7" s="29"/>
      <c r="GKC7" s="29"/>
      <c r="GKD7" s="29"/>
      <c r="GKE7" s="29"/>
      <c r="GKF7" s="29"/>
      <c r="GKG7" s="29"/>
      <c r="GKH7" s="29"/>
      <c r="GKI7" s="29"/>
      <c r="GKJ7" s="29"/>
      <c r="GKK7" s="29"/>
      <c r="GKL7" s="29"/>
      <c r="GKM7" s="29"/>
      <c r="GKN7" s="29"/>
      <c r="GKO7" s="29"/>
      <c r="GKP7" s="29"/>
      <c r="GKQ7" s="29"/>
      <c r="GKR7" s="29"/>
      <c r="GKS7" s="29"/>
      <c r="GKT7" s="29"/>
      <c r="GKU7" s="29"/>
      <c r="GKV7" s="29"/>
      <c r="GKW7" s="29"/>
      <c r="GKX7" s="29"/>
      <c r="GKY7" s="29"/>
      <c r="GKZ7" s="29"/>
      <c r="GLA7" s="29"/>
      <c r="GLB7" s="29"/>
      <c r="GLC7" s="29"/>
      <c r="GLD7" s="29"/>
      <c r="GLE7" s="29"/>
      <c r="GLF7" s="29"/>
      <c r="GLG7" s="29"/>
      <c r="GLH7" s="29"/>
      <c r="GLI7" s="29"/>
      <c r="GLJ7" s="29"/>
      <c r="GLK7" s="29"/>
      <c r="GLL7" s="29"/>
      <c r="GLM7" s="29"/>
      <c r="GLN7" s="29"/>
      <c r="GLO7" s="29"/>
      <c r="GLP7" s="29"/>
      <c r="GLQ7" s="29"/>
      <c r="GLR7" s="29"/>
      <c r="GLS7" s="29"/>
      <c r="GLT7" s="29"/>
      <c r="GLU7" s="29"/>
      <c r="GLV7" s="29"/>
      <c r="GLW7" s="29"/>
      <c r="GLX7" s="29"/>
      <c r="GLY7" s="29"/>
      <c r="GLZ7" s="29"/>
      <c r="GMA7" s="29"/>
      <c r="GMB7" s="29"/>
      <c r="GMC7" s="29"/>
      <c r="GMD7" s="29"/>
      <c r="GME7" s="29"/>
      <c r="GMF7" s="29"/>
      <c r="GMG7" s="29"/>
      <c r="GMH7" s="29"/>
      <c r="GMI7" s="29"/>
      <c r="GMJ7" s="29"/>
      <c r="GMK7" s="29"/>
      <c r="GML7" s="29"/>
      <c r="GMM7" s="29"/>
      <c r="GMN7" s="29"/>
      <c r="GMO7" s="29"/>
      <c r="GMP7" s="29"/>
      <c r="GMQ7" s="29"/>
      <c r="GMR7" s="29"/>
      <c r="GMS7" s="29"/>
      <c r="GMT7" s="29"/>
      <c r="GMU7" s="29"/>
      <c r="GMV7" s="29"/>
      <c r="GMW7" s="29"/>
      <c r="GMX7" s="29"/>
      <c r="GMY7" s="29"/>
      <c r="GMZ7" s="29"/>
      <c r="GNA7" s="29"/>
      <c r="GNB7" s="29"/>
      <c r="GNC7" s="29"/>
      <c r="GND7" s="29"/>
      <c r="GNE7" s="29"/>
      <c r="GNF7" s="29"/>
      <c r="GNG7" s="29"/>
      <c r="GNH7" s="29"/>
      <c r="GNI7" s="29"/>
      <c r="GNJ7" s="29"/>
      <c r="GNK7" s="29"/>
      <c r="GNL7" s="29"/>
      <c r="GNM7" s="29"/>
      <c r="GNN7" s="29"/>
      <c r="GNO7" s="29"/>
      <c r="GNP7" s="29"/>
      <c r="GNQ7" s="29"/>
      <c r="GNR7" s="29"/>
      <c r="GNS7" s="29"/>
      <c r="GNT7" s="29"/>
      <c r="GNU7" s="29"/>
      <c r="GNV7" s="29"/>
      <c r="GNW7" s="29"/>
      <c r="GNX7" s="29"/>
      <c r="GNY7" s="29"/>
      <c r="GNZ7" s="29"/>
      <c r="GOA7" s="29"/>
      <c r="GOB7" s="29"/>
      <c r="GOC7" s="29"/>
      <c r="GOD7" s="29"/>
      <c r="GOE7" s="29"/>
      <c r="GOF7" s="29"/>
      <c r="GOG7" s="29"/>
      <c r="GOH7" s="29"/>
      <c r="GOI7" s="29"/>
      <c r="GOJ7" s="29"/>
      <c r="GOK7" s="29"/>
      <c r="GOL7" s="29"/>
      <c r="GOM7" s="29"/>
      <c r="GON7" s="29"/>
      <c r="GOO7" s="29"/>
      <c r="GOP7" s="29"/>
      <c r="GOQ7" s="29"/>
      <c r="GOR7" s="29"/>
      <c r="GOS7" s="29"/>
      <c r="GOT7" s="29"/>
      <c r="GOU7" s="29"/>
      <c r="GOV7" s="29"/>
      <c r="GOW7" s="29"/>
      <c r="GOX7" s="29"/>
      <c r="GOY7" s="29"/>
      <c r="GOZ7" s="29"/>
      <c r="GPA7" s="29"/>
      <c r="GPB7" s="29"/>
      <c r="GPC7" s="29"/>
      <c r="GPD7" s="29"/>
      <c r="GPE7" s="29"/>
      <c r="GPF7" s="29"/>
      <c r="GPG7" s="29"/>
      <c r="GPH7" s="29"/>
      <c r="GPI7" s="29"/>
      <c r="GPJ7" s="29"/>
      <c r="GPK7" s="29"/>
      <c r="GPL7" s="29"/>
      <c r="GPM7" s="29"/>
      <c r="GPN7" s="29"/>
      <c r="GPO7" s="29"/>
      <c r="GPP7" s="29"/>
      <c r="GPQ7" s="29"/>
      <c r="GPR7" s="29"/>
      <c r="GPS7" s="29"/>
      <c r="GPT7" s="29"/>
      <c r="GPU7" s="29"/>
      <c r="GPV7" s="29"/>
      <c r="GPW7" s="29"/>
      <c r="GPX7" s="29"/>
      <c r="GPY7" s="29"/>
      <c r="GPZ7" s="29"/>
      <c r="GQA7" s="29"/>
      <c r="GQB7" s="29"/>
      <c r="GQC7" s="29"/>
      <c r="GQD7" s="29"/>
      <c r="GQE7" s="29"/>
      <c r="GQF7" s="29"/>
      <c r="GQG7" s="29"/>
      <c r="GQH7" s="29"/>
      <c r="GQI7" s="29"/>
      <c r="GQJ7" s="29"/>
      <c r="GQK7" s="29"/>
      <c r="GQL7" s="29"/>
      <c r="GQM7" s="29"/>
      <c r="GQN7" s="29"/>
      <c r="GQO7" s="29"/>
      <c r="GQP7" s="29"/>
      <c r="GQQ7" s="29"/>
      <c r="GQR7" s="29"/>
      <c r="GQS7" s="29"/>
      <c r="GQT7" s="29"/>
      <c r="GQU7" s="29"/>
      <c r="GQV7" s="29"/>
      <c r="GQW7" s="29"/>
      <c r="GQX7" s="29"/>
      <c r="GQY7" s="29"/>
      <c r="GQZ7" s="29"/>
      <c r="GRA7" s="29"/>
      <c r="GRB7" s="29"/>
      <c r="GRC7" s="29"/>
      <c r="GRD7" s="29"/>
      <c r="GRE7" s="29"/>
      <c r="GRF7" s="29"/>
      <c r="GRG7" s="29"/>
      <c r="GRH7" s="29"/>
      <c r="GRI7" s="29"/>
      <c r="GRJ7" s="29"/>
      <c r="GRK7" s="29"/>
      <c r="GRL7" s="29"/>
      <c r="GRM7" s="29"/>
      <c r="GRN7" s="29"/>
      <c r="GRO7" s="29"/>
      <c r="GRP7" s="29"/>
      <c r="GRQ7" s="29"/>
      <c r="GRR7" s="29"/>
      <c r="GRS7" s="29"/>
      <c r="GRT7" s="29"/>
      <c r="GRU7" s="29"/>
      <c r="GRV7" s="29"/>
      <c r="GRW7" s="29"/>
      <c r="GRX7" s="29"/>
      <c r="GRY7" s="29"/>
      <c r="GRZ7" s="29"/>
      <c r="GSA7" s="29"/>
      <c r="GSB7" s="29"/>
      <c r="GSC7" s="29"/>
      <c r="GSD7" s="29"/>
      <c r="GSE7" s="29"/>
      <c r="GSF7" s="29"/>
      <c r="GSG7" s="29"/>
      <c r="GSH7" s="29"/>
      <c r="GSI7" s="29"/>
      <c r="GSJ7" s="29"/>
      <c r="GSK7" s="29"/>
      <c r="GSL7" s="29"/>
      <c r="GSM7" s="29"/>
      <c r="GSN7" s="29"/>
      <c r="GSO7" s="29"/>
      <c r="GSP7" s="29"/>
      <c r="GSQ7" s="29"/>
      <c r="GSR7" s="29"/>
      <c r="GSS7" s="29"/>
      <c r="GST7" s="29"/>
      <c r="GSU7" s="29"/>
      <c r="GSV7" s="29"/>
      <c r="GSW7" s="29"/>
      <c r="GSX7" s="29"/>
      <c r="GSY7" s="29"/>
      <c r="GSZ7" s="29"/>
      <c r="GTA7" s="29"/>
      <c r="GTB7" s="29"/>
      <c r="GTC7" s="29"/>
      <c r="GTD7" s="29"/>
      <c r="GTE7" s="29"/>
      <c r="GTF7" s="29"/>
      <c r="GTG7" s="29"/>
      <c r="GTH7" s="29"/>
      <c r="GTI7" s="29"/>
      <c r="GTJ7" s="29"/>
      <c r="GTK7" s="29"/>
      <c r="GTL7" s="29"/>
      <c r="GTM7" s="29"/>
      <c r="GTN7" s="29"/>
      <c r="GTO7" s="29"/>
      <c r="GTP7" s="29"/>
      <c r="GTQ7" s="29"/>
      <c r="GTR7" s="29"/>
      <c r="GTS7" s="29"/>
      <c r="GTT7" s="29"/>
      <c r="GTU7" s="29"/>
      <c r="GTV7" s="29"/>
      <c r="GTW7" s="29"/>
      <c r="GTX7" s="29"/>
      <c r="GTY7" s="29"/>
      <c r="GTZ7" s="29"/>
      <c r="GUA7" s="29"/>
      <c r="GUB7" s="29"/>
      <c r="GUC7" s="29"/>
      <c r="GUD7" s="29"/>
      <c r="GUE7" s="29"/>
      <c r="GUF7" s="29"/>
      <c r="GUG7" s="29"/>
      <c r="GUH7" s="29"/>
      <c r="GUI7" s="29"/>
      <c r="GUJ7" s="29"/>
      <c r="GUK7" s="29"/>
      <c r="GUL7" s="29"/>
      <c r="GUM7" s="29"/>
      <c r="GUN7" s="29"/>
      <c r="GUO7" s="29"/>
      <c r="GUP7" s="29"/>
      <c r="GUQ7" s="29"/>
      <c r="GUR7" s="29"/>
      <c r="GUS7" s="29"/>
      <c r="GUT7" s="29"/>
      <c r="GUU7" s="29"/>
      <c r="GUV7" s="29"/>
      <c r="GUW7" s="29"/>
      <c r="GUX7" s="29"/>
      <c r="GUY7" s="29"/>
      <c r="GUZ7" s="29"/>
      <c r="GVA7" s="29"/>
      <c r="GVB7" s="29"/>
      <c r="GVC7" s="29"/>
      <c r="GVD7" s="29"/>
      <c r="GVE7" s="29"/>
      <c r="GVF7" s="29"/>
      <c r="GVG7" s="29"/>
      <c r="GVH7" s="29"/>
      <c r="GVI7" s="29"/>
      <c r="GVJ7" s="29"/>
      <c r="GVK7" s="29"/>
      <c r="GVL7" s="29"/>
      <c r="GVM7" s="29"/>
      <c r="GVN7" s="29"/>
      <c r="GVO7" s="29"/>
      <c r="GVP7" s="29"/>
      <c r="GVQ7" s="29"/>
      <c r="GVR7" s="29"/>
      <c r="GVS7" s="29"/>
      <c r="GVT7" s="29"/>
      <c r="GVU7" s="29"/>
      <c r="GVV7" s="29"/>
      <c r="GVW7" s="29"/>
      <c r="GVX7" s="29"/>
      <c r="GVY7" s="29"/>
      <c r="GVZ7" s="29"/>
      <c r="GWA7" s="29"/>
      <c r="GWB7" s="29"/>
      <c r="GWC7" s="29"/>
      <c r="GWD7" s="29"/>
      <c r="GWE7" s="29"/>
      <c r="GWF7" s="29"/>
      <c r="GWG7" s="29"/>
      <c r="GWH7" s="29"/>
      <c r="GWI7" s="29"/>
      <c r="GWJ7" s="29"/>
      <c r="GWK7" s="29"/>
      <c r="GWL7" s="29"/>
      <c r="GWM7" s="29"/>
      <c r="GWN7" s="29"/>
      <c r="GWO7" s="29"/>
      <c r="GWP7" s="29"/>
      <c r="GWQ7" s="29"/>
      <c r="GWR7" s="29"/>
      <c r="GWS7" s="29"/>
      <c r="GWT7" s="29"/>
      <c r="GWU7" s="29"/>
      <c r="GWV7" s="29"/>
      <c r="GWW7" s="29"/>
      <c r="GWX7" s="29"/>
      <c r="GWY7" s="29"/>
      <c r="GWZ7" s="29"/>
      <c r="GXA7" s="29"/>
      <c r="GXB7" s="29"/>
      <c r="GXC7" s="29"/>
      <c r="GXD7" s="29"/>
      <c r="GXE7" s="29"/>
      <c r="GXF7" s="29"/>
      <c r="GXG7" s="29"/>
      <c r="GXH7" s="29"/>
      <c r="GXI7" s="29"/>
      <c r="GXJ7" s="29"/>
      <c r="GXK7" s="29"/>
      <c r="GXL7" s="29"/>
      <c r="GXM7" s="29"/>
      <c r="GXN7" s="29"/>
      <c r="GXO7" s="29"/>
      <c r="GXP7" s="29"/>
      <c r="GXQ7" s="29"/>
      <c r="GXR7" s="29"/>
      <c r="GXS7" s="29"/>
      <c r="GXT7" s="29"/>
      <c r="GXU7" s="29"/>
      <c r="GXV7" s="29"/>
      <c r="GXW7" s="29"/>
      <c r="GXX7" s="29"/>
      <c r="GXY7" s="29"/>
      <c r="GXZ7" s="29"/>
      <c r="GYA7" s="29"/>
      <c r="GYB7" s="29"/>
      <c r="GYC7" s="29"/>
      <c r="GYD7" s="29"/>
      <c r="GYE7" s="29"/>
      <c r="GYF7" s="29"/>
      <c r="GYG7" s="29"/>
      <c r="GYH7" s="29"/>
      <c r="GYI7" s="29"/>
      <c r="GYJ7" s="29"/>
      <c r="GYK7" s="29"/>
      <c r="GYL7" s="29"/>
      <c r="GYM7" s="29"/>
      <c r="GYN7" s="29"/>
      <c r="GYO7" s="29"/>
      <c r="GYP7" s="29"/>
      <c r="GYQ7" s="29"/>
      <c r="GYR7" s="29"/>
      <c r="GYS7" s="29"/>
      <c r="GYT7" s="29"/>
      <c r="GYU7" s="29"/>
      <c r="GYV7" s="29"/>
      <c r="GYW7" s="29"/>
      <c r="GYX7" s="29"/>
      <c r="GYY7" s="29"/>
      <c r="GYZ7" s="29"/>
      <c r="GZA7" s="29"/>
      <c r="GZB7" s="29"/>
      <c r="GZC7" s="29"/>
      <c r="GZD7" s="29"/>
      <c r="GZE7" s="29"/>
      <c r="GZF7" s="29"/>
      <c r="GZG7" s="29"/>
      <c r="GZH7" s="29"/>
      <c r="GZI7" s="29"/>
      <c r="GZJ7" s="29"/>
      <c r="GZK7" s="29"/>
      <c r="GZL7" s="29"/>
      <c r="GZM7" s="29"/>
      <c r="GZN7" s="29"/>
      <c r="GZO7" s="29"/>
      <c r="GZP7" s="29"/>
      <c r="GZQ7" s="29"/>
      <c r="GZR7" s="29"/>
      <c r="GZS7" s="29"/>
      <c r="GZT7" s="29"/>
      <c r="GZU7" s="29"/>
      <c r="GZV7" s="29"/>
      <c r="GZW7" s="29"/>
      <c r="GZX7" s="29"/>
      <c r="GZY7" s="29"/>
      <c r="GZZ7" s="29"/>
      <c r="HAA7" s="29"/>
      <c r="HAB7" s="29"/>
      <c r="HAC7" s="29"/>
      <c r="HAD7" s="29"/>
      <c r="HAE7" s="29"/>
      <c r="HAF7" s="29"/>
      <c r="HAG7" s="29"/>
      <c r="HAH7" s="29"/>
      <c r="HAI7" s="29"/>
      <c r="HAJ7" s="29"/>
      <c r="HAK7" s="29"/>
      <c r="HAL7" s="29"/>
      <c r="HAM7" s="29"/>
      <c r="HAN7" s="29"/>
      <c r="HAO7" s="29"/>
      <c r="HAP7" s="29"/>
      <c r="HAQ7" s="29"/>
      <c r="HAR7" s="29"/>
      <c r="HAS7" s="29"/>
      <c r="HAT7" s="29"/>
      <c r="HAU7" s="29"/>
      <c r="HAV7" s="29"/>
      <c r="HAW7" s="29"/>
      <c r="HAX7" s="29"/>
      <c r="HAY7" s="29"/>
      <c r="HAZ7" s="29"/>
      <c r="HBA7" s="29"/>
      <c r="HBB7" s="29"/>
      <c r="HBC7" s="29"/>
      <c r="HBD7" s="29"/>
      <c r="HBE7" s="29"/>
      <c r="HBF7" s="29"/>
      <c r="HBG7" s="29"/>
      <c r="HBH7" s="29"/>
      <c r="HBI7" s="29"/>
      <c r="HBJ7" s="29"/>
      <c r="HBK7" s="29"/>
      <c r="HBL7" s="29"/>
      <c r="HBM7" s="29"/>
      <c r="HBN7" s="29"/>
      <c r="HBO7" s="29"/>
      <c r="HBP7" s="29"/>
      <c r="HBQ7" s="29"/>
      <c r="HBR7" s="29"/>
      <c r="HBS7" s="29"/>
      <c r="HBT7" s="29"/>
      <c r="HBU7" s="29"/>
      <c r="HBV7" s="29"/>
      <c r="HBW7" s="29"/>
      <c r="HBX7" s="29"/>
      <c r="HBY7" s="29"/>
      <c r="HBZ7" s="29"/>
      <c r="HCA7" s="29"/>
      <c r="HCB7" s="29"/>
      <c r="HCC7" s="29"/>
      <c r="HCD7" s="29"/>
      <c r="HCE7" s="29"/>
      <c r="HCF7" s="29"/>
      <c r="HCG7" s="29"/>
      <c r="HCH7" s="29"/>
      <c r="HCI7" s="29"/>
      <c r="HCJ7" s="29"/>
      <c r="HCK7" s="29"/>
      <c r="HCL7" s="29"/>
      <c r="HCM7" s="29"/>
      <c r="HCN7" s="29"/>
      <c r="HCO7" s="29"/>
      <c r="HCP7" s="29"/>
      <c r="HCQ7" s="29"/>
      <c r="HCR7" s="29"/>
      <c r="HCS7" s="29"/>
      <c r="HCT7" s="29"/>
      <c r="HCU7" s="29"/>
      <c r="HCV7" s="29"/>
      <c r="HCW7" s="29"/>
      <c r="HCX7" s="29"/>
      <c r="HCY7" s="29"/>
      <c r="HCZ7" s="29"/>
      <c r="HDA7" s="29"/>
      <c r="HDB7" s="29"/>
      <c r="HDC7" s="29"/>
      <c r="HDD7" s="29"/>
      <c r="HDE7" s="29"/>
      <c r="HDF7" s="29"/>
      <c r="HDG7" s="29"/>
      <c r="HDH7" s="29"/>
      <c r="HDI7" s="29"/>
      <c r="HDJ7" s="29"/>
      <c r="HDK7" s="29"/>
      <c r="HDL7" s="29"/>
      <c r="HDM7" s="29"/>
      <c r="HDN7" s="29"/>
      <c r="HDO7" s="29"/>
      <c r="HDP7" s="29"/>
      <c r="HDQ7" s="29"/>
      <c r="HDR7" s="29"/>
      <c r="HDS7" s="29"/>
      <c r="HDT7" s="29"/>
      <c r="HDU7" s="29"/>
      <c r="HDV7" s="29"/>
      <c r="HDW7" s="29"/>
      <c r="HDX7" s="29"/>
      <c r="HDY7" s="29"/>
      <c r="HDZ7" s="29"/>
      <c r="HEA7" s="29"/>
      <c r="HEB7" s="29"/>
      <c r="HEC7" s="29"/>
      <c r="HED7" s="29"/>
      <c r="HEE7" s="29"/>
      <c r="HEF7" s="29"/>
      <c r="HEG7" s="29"/>
      <c r="HEH7" s="29"/>
      <c r="HEI7" s="29"/>
      <c r="HEJ7" s="29"/>
      <c r="HEK7" s="29"/>
      <c r="HEL7" s="29"/>
      <c r="HEM7" s="29"/>
      <c r="HEN7" s="29"/>
      <c r="HEO7" s="29"/>
      <c r="HEP7" s="29"/>
      <c r="HEQ7" s="29"/>
      <c r="HER7" s="29"/>
      <c r="HES7" s="29"/>
      <c r="HET7" s="29"/>
      <c r="HEU7" s="29"/>
      <c r="HEV7" s="29"/>
      <c r="HEW7" s="29"/>
      <c r="HEX7" s="29"/>
      <c r="HEY7" s="29"/>
      <c r="HEZ7" s="29"/>
      <c r="HFA7" s="29"/>
      <c r="HFB7" s="29"/>
      <c r="HFC7" s="29"/>
      <c r="HFD7" s="29"/>
      <c r="HFE7" s="29"/>
      <c r="HFF7" s="29"/>
      <c r="HFG7" s="29"/>
      <c r="HFH7" s="29"/>
      <c r="HFI7" s="29"/>
      <c r="HFJ7" s="29"/>
      <c r="HFK7" s="29"/>
      <c r="HFL7" s="29"/>
      <c r="HFM7" s="29"/>
      <c r="HFN7" s="29"/>
      <c r="HFO7" s="29"/>
      <c r="HFP7" s="29"/>
      <c r="HFQ7" s="29"/>
      <c r="HFR7" s="29"/>
      <c r="HFS7" s="29"/>
      <c r="HFT7" s="29"/>
      <c r="HFU7" s="29"/>
      <c r="HFV7" s="29"/>
      <c r="HFW7" s="29"/>
      <c r="HFX7" s="29"/>
      <c r="HFY7" s="29"/>
      <c r="HFZ7" s="29"/>
      <c r="HGA7" s="29"/>
      <c r="HGB7" s="29"/>
      <c r="HGC7" s="29"/>
      <c r="HGD7" s="29"/>
      <c r="HGE7" s="29"/>
      <c r="HGF7" s="29"/>
      <c r="HGG7" s="29"/>
      <c r="HGH7" s="29"/>
      <c r="HGI7" s="29"/>
      <c r="HGJ7" s="29"/>
      <c r="HGK7" s="29"/>
      <c r="HGL7" s="29"/>
      <c r="HGM7" s="29"/>
      <c r="HGN7" s="29"/>
      <c r="HGO7" s="29"/>
      <c r="HGP7" s="29"/>
      <c r="HGQ7" s="29"/>
      <c r="HGR7" s="29"/>
      <c r="HGS7" s="29"/>
      <c r="HGT7" s="29"/>
      <c r="HGU7" s="29"/>
      <c r="HGV7" s="29"/>
      <c r="HGW7" s="29"/>
      <c r="HGX7" s="29"/>
      <c r="HGY7" s="29"/>
      <c r="HGZ7" s="29"/>
      <c r="HHA7" s="29"/>
      <c r="HHB7" s="29"/>
      <c r="HHC7" s="29"/>
      <c r="HHD7" s="29"/>
      <c r="HHE7" s="29"/>
      <c r="HHF7" s="29"/>
      <c r="HHG7" s="29"/>
      <c r="HHH7" s="29"/>
      <c r="HHI7" s="29"/>
      <c r="HHJ7" s="29"/>
      <c r="HHK7" s="29"/>
      <c r="HHL7" s="29"/>
      <c r="HHM7" s="29"/>
      <c r="HHN7" s="29"/>
      <c r="HHO7" s="29"/>
      <c r="HHP7" s="29"/>
      <c r="HHQ7" s="29"/>
      <c r="HHR7" s="29"/>
      <c r="HHS7" s="29"/>
      <c r="HHT7" s="29"/>
      <c r="HHU7" s="29"/>
      <c r="HHV7" s="29"/>
      <c r="HHW7" s="29"/>
      <c r="HHX7" s="29"/>
      <c r="HHY7" s="29"/>
      <c r="HHZ7" s="29"/>
      <c r="HIA7" s="29"/>
      <c r="HIB7" s="29"/>
      <c r="HIC7" s="29"/>
      <c r="HID7" s="29"/>
      <c r="HIE7" s="29"/>
      <c r="HIF7" s="29"/>
      <c r="HIG7" s="29"/>
      <c r="HIH7" s="29"/>
      <c r="HII7" s="29"/>
      <c r="HIJ7" s="29"/>
      <c r="HIK7" s="29"/>
      <c r="HIL7" s="29"/>
      <c r="HIM7" s="29"/>
      <c r="HIN7" s="29"/>
      <c r="HIO7" s="29"/>
      <c r="HIP7" s="29"/>
      <c r="HIQ7" s="29"/>
      <c r="HIR7" s="29"/>
      <c r="HIS7" s="29"/>
      <c r="HIT7" s="29"/>
      <c r="HIU7" s="29"/>
      <c r="HIV7" s="29"/>
      <c r="HIW7" s="29"/>
      <c r="HIX7" s="29"/>
      <c r="HIY7" s="29"/>
      <c r="HIZ7" s="29"/>
      <c r="HJA7" s="29"/>
      <c r="HJB7" s="29"/>
      <c r="HJC7" s="29"/>
      <c r="HJD7" s="29"/>
      <c r="HJE7" s="29"/>
      <c r="HJF7" s="29"/>
      <c r="HJG7" s="29"/>
      <c r="HJH7" s="29"/>
      <c r="HJI7" s="29"/>
      <c r="HJJ7" s="29"/>
      <c r="HJK7" s="29"/>
      <c r="HJL7" s="29"/>
      <c r="HJM7" s="29"/>
      <c r="HJN7" s="29"/>
      <c r="HJO7" s="29"/>
      <c r="HJP7" s="29"/>
      <c r="HJQ7" s="29"/>
      <c r="HJR7" s="29"/>
      <c r="HJS7" s="29"/>
      <c r="HJT7" s="29"/>
      <c r="HJU7" s="29"/>
      <c r="HJV7" s="29"/>
      <c r="HJW7" s="29"/>
      <c r="HJX7" s="29"/>
      <c r="HJY7" s="29"/>
      <c r="HJZ7" s="29"/>
      <c r="HKA7" s="29"/>
      <c r="HKB7" s="29"/>
      <c r="HKC7" s="29"/>
      <c r="HKD7" s="29"/>
      <c r="HKE7" s="29"/>
      <c r="HKF7" s="29"/>
      <c r="HKG7" s="29"/>
      <c r="HKH7" s="29"/>
      <c r="HKI7" s="29"/>
      <c r="HKJ7" s="29"/>
      <c r="HKK7" s="29"/>
      <c r="HKL7" s="29"/>
      <c r="HKM7" s="29"/>
      <c r="HKN7" s="29"/>
      <c r="HKO7" s="29"/>
      <c r="HKP7" s="29"/>
      <c r="HKQ7" s="29"/>
      <c r="HKR7" s="29"/>
      <c r="HKS7" s="29"/>
      <c r="HKT7" s="29"/>
      <c r="HKU7" s="29"/>
      <c r="HKV7" s="29"/>
      <c r="HKW7" s="29"/>
      <c r="HKX7" s="29"/>
      <c r="HKY7" s="29"/>
      <c r="HKZ7" s="29"/>
      <c r="HLA7" s="29"/>
      <c r="HLB7" s="29"/>
      <c r="HLC7" s="29"/>
      <c r="HLD7" s="29"/>
      <c r="HLE7" s="29"/>
      <c r="HLF7" s="29"/>
      <c r="HLG7" s="29"/>
      <c r="HLH7" s="29"/>
      <c r="HLI7" s="29"/>
      <c r="HLJ7" s="29"/>
      <c r="HLK7" s="29"/>
      <c r="HLL7" s="29"/>
      <c r="HLM7" s="29"/>
      <c r="HLN7" s="29"/>
      <c r="HLO7" s="29"/>
      <c r="HLP7" s="29"/>
      <c r="HLQ7" s="29"/>
      <c r="HLR7" s="29"/>
      <c r="HLS7" s="29"/>
      <c r="HLT7" s="29"/>
      <c r="HLU7" s="29"/>
      <c r="HLV7" s="29"/>
      <c r="HLW7" s="29"/>
      <c r="HLX7" s="29"/>
      <c r="HLY7" s="29"/>
      <c r="HLZ7" s="29"/>
      <c r="HMA7" s="29"/>
      <c r="HMB7" s="29"/>
      <c r="HMC7" s="29"/>
      <c r="HMD7" s="29"/>
      <c r="HME7" s="29"/>
      <c r="HMF7" s="29"/>
      <c r="HMG7" s="29"/>
      <c r="HMH7" s="29"/>
      <c r="HMI7" s="29"/>
      <c r="HMJ7" s="29"/>
      <c r="HMK7" s="29"/>
      <c r="HML7" s="29"/>
      <c r="HMM7" s="29"/>
      <c r="HMN7" s="29"/>
      <c r="HMO7" s="29"/>
      <c r="HMP7" s="29"/>
      <c r="HMQ7" s="29"/>
      <c r="HMR7" s="29"/>
      <c r="HMS7" s="29"/>
      <c r="HMT7" s="29"/>
      <c r="HMU7" s="29"/>
      <c r="HMV7" s="29"/>
      <c r="HMW7" s="29"/>
      <c r="HMX7" s="29"/>
      <c r="HMY7" s="29"/>
      <c r="HMZ7" s="29"/>
      <c r="HNA7" s="29"/>
      <c r="HNB7" s="29"/>
      <c r="HNC7" s="29"/>
      <c r="HND7" s="29"/>
      <c r="HNE7" s="29"/>
      <c r="HNF7" s="29"/>
      <c r="HNG7" s="29"/>
      <c r="HNH7" s="29"/>
      <c r="HNI7" s="29"/>
      <c r="HNJ7" s="29"/>
      <c r="HNK7" s="29"/>
      <c r="HNL7" s="29"/>
      <c r="HNM7" s="29"/>
      <c r="HNN7" s="29"/>
      <c r="HNO7" s="29"/>
      <c r="HNP7" s="29"/>
      <c r="HNQ7" s="29"/>
      <c r="HNR7" s="29"/>
      <c r="HNS7" s="29"/>
      <c r="HNT7" s="29"/>
      <c r="HNU7" s="29"/>
      <c r="HNV7" s="29"/>
      <c r="HNW7" s="29"/>
      <c r="HNX7" s="29"/>
      <c r="HNY7" s="29"/>
      <c r="HNZ7" s="29"/>
      <c r="HOA7" s="29"/>
      <c r="HOB7" s="29"/>
      <c r="HOC7" s="29"/>
      <c r="HOD7" s="29"/>
      <c r="HOE7" s="29"/>
      <c r="HOF7" s="29"/>
      <c r="HOG7" s="29"/>
      <c r="HOH7" s="29"/>
      <c r="HOI7" s="29"/>
      <c r="HOJ7" s="29"/>
      <c r="HOK7" s="29"/>
      <c r="HOL7" s="29"/>
      <c r="HOM7" s="29"/>
      <c r="HON7" s="29"/>
      <c r="HOO7" s="29"/>
      <c r="HOP7" s="29"/>
      <c r="HOQ7" s="29"/>
      <c r="HOR7" s="29"/>
      <c r="HOS7" s="29"/>
      <c r="HOT7" s="29"/>
      <c r="HOU7" s="29"/>
      <c r="HOV7" s="29"/>
      <c r="HOW7" s="29"/>
      <c r="HOX7" s="29"/>
      <c r="HOY7" s="29"/>
      <c r="HOZ7" s="29"/>
      <c r="HPA7" s="29"/>
      <c r="HPB7" s="29"/>
      <c r="HPC7" s="29"/>
      <c r="HPD7" s="29"/>
      <c r="HPE7" s="29"/>
      <c r="HPF7" s="29"/>
      <c r="HPG7" s="29"/>
      <c r="HPH7" s="29"/>
      <c r="HPI7" s="29"/>
      <c r="HPJ7" s="29"/>
      <c r="HPK7" s="29"/>
      <c r="HPL7" s="29"/>
      <c r="HPM7" s="29"/>
      <c r="HPN7" s="29"/>
      <c r="HPO7" s="29"/>
      <c r="HPP7" s="29"/>
      <c r="HPQ7" s="29"/>
      <c r="HPR7" s="29"/>
      <c r="HPS7" s="29"/>
      <c r="HPT7" s="29"/>
      <c r="HPU7" s="29"/>
      <c r="HPV7" s="29"/>
      <c r="HPW7" s="29"/>
      <c r="HPX7" s="29"/>
      <c r="HPY7" s="29"/>
      <c r="HPZ7" s="29"/>
      <c r="HQA7" s="29"/>
      <c r="HQB7" s="29"/>
      <c r="HQC7" s="29"/>
      <c r="HQD7" s="29"/>
      <c r="HQE7" s="29"/>
      <c r="HQF7" s="29"/>
      <c r="HQG7" s="29"/>
      <c r="HQH7" s="29"/>
      <c r="HQI7" s="29"/>
      <c r="HQJ7" s="29"/>
      <c r="HQK7" s="29"/>
      <c r="HQL7" s="29"/>
      <c r="HQM7" s="29"/>
      <c r="HQN7" s="29"/>
      <c r="HQO7" s="29"/>
      <c r="HQP7" s="29"/>
      <c r="HQQ7" s="29"/>
      <c r="HQR7" s="29"/>
      <c r="HQS7" s="29"/>
      <c r="HQT7" s="29"/>
      <c r="HQU7" s="29"/>
      <c r="HQV7" s="29"/>
      <c r="HQW7" s="29"/>
      <c r="HQX7" s="29"/>
      <c r="HQY7" s="29"/>
      <c r="HQZ7" s="29"/>
      <c r="HRA7" s="29"/>
      <c r="HRB7" s="29"/>
      <c r="HRC7" s="29"/>
      <c r="HRD7" s="29"/>
      <c r="HRE7" s="29"/>
      <c r="HRF7" s="29"/>
      <c r="HRG7" s="29"/>
      <c r="HRH7" s="29"/>
      <c r="HRI7" s="29"/>
      <c r="HRJ7" s="29"/>
      <c r="HRK7" s="29"/>
      <c r="HRL7" s="29"/>
      <c r="HRM7" s="29"/>
      <c r="HRN7" s="29"/>
      <c r="HRO7" s="29"/>
      <c r="HRP7" s="29"/>
      <c r="HRQ7" s="29"/>
      <c r="HRR7" s="29"/>
      <c r="HRS7" s="29"/>
      <c r="HRT7" s="29"/>
      <c r="HRU7" s="29"/>
      <c r="HRV7" s="29"/>
      <c r="HRW7" s="29"/>
      <c r="HRX7" s="29"/>
      <c r="HRY7" s="29"/>
      <c r="HRZ7" s="29"/>
      <c r="HSA7" s="29"/>
      <c r="HSB7" s="29"/>
      <c r="HSC7" s="29"/>
      <c r="HSD7" s="29"/>
      <c r="HSE7" s="29"/>
      <c r="HSF7" s="29"/>
      <c r="HSG7" s="29"/>
      <c r="HSH7" s="29"/>
      <c r="HSI7" s="29"/>
      <c r="HSJ7" s="29"/>
      <c r="HSK7" s="29"/>
      <c r="HSL7" s="29"/>
      <c r="HSM7" s="29"/>
      <c r="HSN7" s="29"/>
      <c r="HSO7" s="29"/>
      <c r="HSP7" s="29"/>
      <c r="HSQ7" s="29"/>
      <c r="HSR7" s="29"/>
      <c r="HSS7" s="29"/>
      <c r="HST7" s="29"/>
      <c r="HSU7" s="29"/>
      <c r="HSV7" s="29"/>
      <c r="HSW7" s="29"/>
      <c r="HSX7" s="29"/>
      <c r="HSY7" s="29"/>
      <c r="HSZ7" s="29"/>
      <c r="HTA7" s="29"/>
      <c r="HTB7" s="29"/>
      <c r="HTC7" s="29"/>
      <c r="HTD7" s="29"/>
      <c r="HTE7" s="29"/>
      <c r="HTF7" s="29"/>
      <c r="HTG7" s="29"/>
      <c r="HTH7" s="29"/>
      <c r="HTI7" s="29"/>
      <c r="HTJ7" s="29"/>
      <c r="HTK7" s="29"/>
      <c r="HTL7" s="29"/>
      <c r="HTM7" s="29"/>
      <c r="HTN7" s="29"/>
      <c r="HTO7" s="29"/>
      <c r="HTP7" s="29"/>
      <c r="HTQ7" s="29"/>
      <c r="HTR7" s="29"/>
      <c r="HTS7" s="29"/>
      <c r="HTT7" s="29"/>
      <c r="HTU7" s="29"/>
      <c r="HTV7" s="29"/>
      <c r="HTW7" s="29"/>
      <c r="HTX7" s="29"/>
      <c r="HTY7" s="29"/>
      <c r="HTZ7" s="29"/>
      <c r="HUA7" s="29"/>
      <c r="HUB7" s="29"/>
      <c r="HUC7" s="29"/>
      <c r="HUD7" s="29"/>
      <c r="HUE7" s="29"/>
      <c r="HUF7" s="29"/>
      <c r="HUG7" s="29"/>
      <c r="HUH7" s="29"/>
      <c r="HUI7" s="29"/>
      <c r="HUJ7" s="29"/>
      <c r="HUK7" s="29"/>
      <c r="HUL7" s="29"/>
      <c r="HUM7" s="29"/>
      <c r="HUN7" s="29"/>
      <c r="HUO7" s="29"/>
      <c r="HUP7" s="29"/>
      <c r="HUQ7" s="29"/>
      <c r="HUR7" s="29"/>
      <c r="HUS7" s="29"/>
      <c r="HUT7" s="29"/>
      <c r="HUU7" s="29"/>
      <c r="HUV7" s="29"/>
      <c r="HUW7" s="29"/>
      <c r="HUX7" s="29"/>
      <c r="HUY7" s="29"/>
      <c r="HUZ7" s="29"/>
      <c r="HVA7" s="29"/>
      <c r="HVB7" s="29"/>
      <c r="HVC7" s="29"/>
      <c r="HVD7" s="29"/>
      <c r="HVE7" s="29"/>
      <c r="HVF7" s="29"/>
      <c r="HVG7" s="29"/>
      <c r="HVH7" s="29"/>
      <c r="HVI7" s="29"/>
      <c r="HVJ7" s="29"/>
      <c r="HVK7" s="29"/>
      <c r="HVL7" s="29"/>
      <c r="HVM7" s="29"/>
      <c r="HVN7" s="29"/>
      <c r="HVO7" s="29"/>
      <c r="HVP7" s="29"/>
      <c r="HVQ7" s="29"/>
      <c r="HVR7" s="29"/>
      <c r="HVS7" s="29"/>
      <c r="HVT7" s="29"/>
      <c r="HVU7" s="29"/>
      <c r="HVV7" s="29"/>
      <c r="HVW7" s="29"/>
      <c r="HVX7" s="29"/>
      <c r="HVY7" s="29"/>
      <c r="HVZ7" s="29"/>
      <c r="HWA7" s="29"/>
      <c r="HWB7" s="29"/>
      <c r="HWC7" s="29"/>
      <c r="HWD7" s="29"/>
      <c r="HWE7" s="29"/>
      <c r="HWF7" s="29"/>
      <c r="HWG7" s="29"/>
      <c r="HWH7" s="29"/>
      <c r="HWI7" s="29"/>
      <c r="HWJ7" s="29"/>
      <c r="HWK7" s="29"/>
      <c r="HWL7" s="29"/>
      <c r="HWM7" s="29"/>
      <c r="HWN7" s="29"/>
      <c r="HWO7" s="29"/>
      <c r="HWP7" s="29"/>
      <c r="HWQ7" s="29"/>
      <c r="HWR7" s="29"/>
      <c r="HWS7" s="29"/>
      <c r="HWT7" s="29"/>
      <c r="HWU7" s="29"/>
      <c r="HWV7" s="29"/>
      <c r="HWW7" s="29"/>
      <c r="HWX7" s="29"/>
      <c r="HWY7" s="29"/>
      <c r="HWZ7" s="29"/>
      <c r="HXA7" s="29"/>
      <c r="HXB7" s="29"/>
      <c r="HXC7" s="29"/>
      <c r="HXD7" s="29"/>
      <c r="HXE7" s="29"/>
      <c r="HXF7" s="29"/>
      <c r="HXG7" s="29"/>
      <c r="HXH7" s="29"/>
      <c r="HXI7" s="29"/>
      <c r="HXJ7" s="29"/>
      <c r="HXK7" s="29"/>
      <c r="HXL7" s="29"/>
      <c r="HXM7" s="29"/>
      <c r="HXN7" s="29"/>
      <c r="HXO7" s="29"/>
      <c r="HXP7" s="29"/>
      <c r="HXQ7" s="29"/>
      <c r="HXR7" s="29"/>
      <c r="HXS7" s="29"/>
      <c r="HXT7" s="29"/>
      <c r="HXU7" s="29"/>
      <c r="HXV7" s="29"/>
      <c r="HXW7" s="29"/>
      <c r="HXX7" s="29"/>
      <c r="HXY7" s="29"/>
      <c r="HXZ7" s="29"/>
      <c r="HYA7" s="29"/>
      <c r="HYB7" s="29"/>
      <c r="HYC7" s="29"/>
      <c r="HYD7" s="29"/>
      <c r="HYE7" s="29"/>
      <c r="HYF7" s="29"/>
      <c r="HYG7" s="29"/>
      <c r="HYH7" s="29"/>
      <c r="HYI7" s="29"/>
      <c r="HYJ7" s="29"/>
      <c r="HYK7" s="29"/>
      <c r="HYL7" s="29"/>
      <c r="HYM7" s="29"/>
      <c r="HYN7" s="29"/>
      <c r="HYO7" s="29"/>
      <c r="HYP7" s="29"/>
      <c r="HYQ7" s="29"/>
      <c r="HYR7" s="29"/>
      <c r="HYS7" s="29"/>
      <c r="HYT7" s="29"/>
      <c r="HYU7" s="29"/>
      <c r="HYV7" s="29"/>
      <c r="HYW7" s="29"/>
      <c r="HYX7" s="29"/>
      <c r="HYY7" s="29"/>
      <c r="HYZ7" s="29"/>
      <c r="HZA7" s="29"/>
      <c r="HZB7" s="29"/>
      <c r="HZC7" s="29"/>
      <c r="HZD7" s="29"/>
      <c r="HZE7" s="29"/>
      <c r="HZF7" s="29"/>
      <c r="HZG7" s="29"/>
      <c r="HZH7" s="29"/>
      <c r="HZI7" s="29"/>
      <c r="HZJ7" s="29"/>
      <c r="HZK7" s="29"/>
      <c r="HZL7" s="29"/>
      <c r="HZM7" s="29"/>
      <c r="HZN7" s="29"/>
      <c r="HZO7" s="29"/>
      <c r="HZP7" s="29"/>
      <c r="HZQ7" s="29"/>
      <c r="HZR7" s="29"/>
      <c r="HZS7" s="29"/>
      <c r="HZT7" s="29"/>
      <c r="HZU7" s="29"/>
      <c r="HZV7" s="29"/>
      <c r="HZW7" s="29"/>
      <c r="HZX7" s="29"/>
      <c r="HZY7" s="29"/>
      <c r="HZZ7" s="29"/>
      <c r="IAA7" s="29"/>
      <c r="IAB7" s="29"/>
      <c r="IAC7" s="29"/>
      <c r="IAD7" s="29"/>
      <c r="IAE7" s="29"/>
      <c r="IAF7" s="29"/>
      <c r="IAG7" s="29"/>
      <c r="IAH7" s="29"/>
      <c r="IAI7" s="29"/>
      <c r="IAJ7" s="29"/>
      <c r="IAK7" s="29"/>
      <c r="IAL7" s="29"/>
      <c r="IAM7" s="29"/>
      <c r="IAN7" s="29"/>
      <c r="IAO7" s="29"/>
      <c r="IAP7" s="29"/>
      <c r="IAQ7" s="29"/>
      <c r="IAR7" s="29"/>
      <c r="IAS7" s="29"/>
      <c r="IAT7" s="29"/>
      <c r="IAU7" s="29"/>
      <c r="IAV7" s="29"/>
      <c r="IAW7" s="29"/>
      <c r="IAX7" s="29"/>
      <c r="IAY7" s="29"/>
      <c r="IAZ7" s="29"/>
      <c r="IBA7" s="29"/>
      <c r="IBB7" s="29"/>
      <c r="IBC7" s="29"/>
      <c r="IBD7" s="29"/>
      <c r="IBE7" s="29"/>
      <c r="IBF7" s="29"/>
      <c r="IBG7" s="29"/>
      <c r="IBH7" s="29"/>
      <c r="IBI7" s="29"/>
      <c r="IBJ7" s="29"/>
      <c r="IBK7" s="29"/>
      <c r="IBL7" s="29"/>
      <c r="IBM7" s="29"/>
      <c r="IBN7" s="29"/>
      <c r="IBO7" s="29"/>
      <c r="IBP7" s="29"/>
      <c r="IBQ7" s="29"/>
      <c r="IBR7" s="29"/>
      <c r="IBS7" s="29"/>
      <c r="IBT7" s="29"/>
      <c r="IBU7" s="29"/>
      <c r="IBV7" s="29"/>
      <c r="IBW7" s="29"/>
      <c r="IBX7" s="29"/>
      <c r="IBY7" s="29"/>
      <c r="IBZ7" s="29"/>
      <c r="ICA7" s="29"/>
      <c r="ICB7" s="29"/>
      <c r="ICC7" s="29"/>
      <c r="ICD7" s="29"/>
      <c r="ICE7" s="29"/>
      <c r="ICF7" s="29"/>
      <c r="ICG7" s="29"/>
      <c r="ICH7" s="29"/>
      <c r="ICI7" s="29"/>
      <c r="ICJ7" s="29"/>
      <c r="ICK7" s="29"/>
      <c r="ICL7" s="29"/>
      <c r="ICM7" s="29"/>
      <c r="ICN7" s="29"/>
      <c r="ICO7" s="29"/>
      <c r="ICP7" s="29"/>
      <c r="ICQ7" s="29"/>
      <c r="ICR7" s="29"/>
      <c r="ICS7" s="29"/>
      <c r="ICT7" s="29"/>
      <c r="ICU7" s="29"/>
      <c r="ICV7" s="29"/>
      <c r="ICW7" s="29"/>
      <c r="ICX7" s="29"/>
      <c r="ICY7" s="29"/>
      <c r="ICZ7" s="29"/>
      <c r="IDA7" s="29"/>
      <c r="IDB7" s="29"/>
      <c r="IDC7" s="29"/>
      <c r="IDD7" s="29"/>
      <c r="IDE7" s="29"/>
      <c r="IDF7" s="29"/>
      <c r="IDG7" s="29"/>
      <c r="IDH7" s="29"/>
      <c r="IDI7" s="29"/>
      <c r="IDJ7" s="29"/>
      <c r="IDK7" s="29"/>
      <c r="IDL7" s="29"/>
      <c r="IDM7" s="29"/>
      <c r="IDN7" s="29"/>
      <c r="IDO7" s="29"/>
      <c r="IDP7" s="29"/>
      <c r="IDQ7" s="29"/>
      <c r="IDR7" s="29"/>
      <c r="IDS7" s="29"/>
      <c r="IDT7" s="29"/>
      <c r="IDU7" s="29"/>
      <c r="IDV7" s="29"/>
      <c r="IDW7" s="29"/>
      <c r="IDX7" s="29"/>
      <c r="IDY7" s="29"/>
      <c r="IDZ7" s="29"/>
      <c r="IEA7" s="29"/>
      <c r="IEB7" s="29"/>
      <c r="IEC7" s="29"/>
      <c r="IED7" s="29"/>
      <c r="IEE7" s="29"/>
      <c r="IEF7" s="29"/>
      <c r="IEG7" s="29"/>
      <c r="IEH7" s="29"/>
      <c r="IEI7" s="29"/>
      <c r="IEJ7" s="29"/>
      <c r="IEK7" s="29"/>
      <c r="IEL7" s="29"/>
      <c r="IEM7" s="29"/>
      <c r="IEN7" s="29"/>
      <c r="IEO7" s="29"/>
      <c r="IEP7" s="29"/>
      <c r="IEQ7" s="29"/>
      <c r="IER7" s="29"/>
      <c r="IES7" s="29"/>
      <c r="IET7" s="29"/>
      <c r="IEU7" s="29"/>
      <c r="IEV7" s="29"/>
      <c r="IEW7" s="29"/>
      <c r="IEX7" s="29"/>
      <c r="IEY7" s="29"/>
      <c r="IEZ7" s="29"/>
      <c r="IFA7" s="29"/>
      <c r="IFB7" s="29"/>
      <c r="IFC7" s="29"/>
      <c r="IFD7" s="29"/>
      <c r="IFE7" s="29"/>
      <c r="IFF7" s="29"/>
      <c r="IFG7" s="29"/>
      <c r="IFH7" s="29"/>
      <c r="IFI7" s="29"/>
      <c r="IFJ7" s="29"/>
      <c r="IFK7" s="29"/>
      <c r="IFL7" s="29"/>
      <c r="IFM7" s="29"/>
      <c r="IFN7" s="29"/>
      <c r="IFO7" s="29"/>
      <c r="IFP7" s="29"/>
      <c r="IFQ7" s="29"/>
      <c r="IFR7" s="29"/>
      <c r="IFS7" s="29"/>
      <c r="IFT7" s="29"/>
      <c r="IFU7" s="29"/>
      <c r="IFV7" s="29"/>
      <c r="IFW7" s="29"/>
      <c r="IFX7" s="29"/>
      <c r="IFY7" s="29"/>
      <c r="IFZ7" s="29"/>
      <c r="IGA7" s="29"/>
      <c r="IGB7" s="29"/>
      <c r="IGC7" s="29"/>
      <c r="IGD7" s="29"/>
      <c r="IGE7" s="29"/>
      <c r="IGF7" s="29"/>
      <c r="IGG7" s="29"/>
      <c r="IGH7" s="29"/>
      <c r="IGI7" s="29"/>
      <c r="IGJ7" s="29"/>
      <c r="IGK7" s="29"/>
      <c r="IGL7" s="29"/>
      <c r="IGM7" s="29"/>
      <c r="IGN7" s="29"/>
      <c r="IGO7" s="29"/>
      <c r="IGP7" s="29"/>
      <c r="IGQ7" s="29"/>
      <c r="IGR7" s="29"/>
      <c r="IGS7" s="29"/>
      <c r="IGT7" s="29"/>
      <c r="IGU7" s="29"/>
      <c r="IGV7" s="29"/>
      <c r="IGW7" s="29"/>
      <c r="IGX7" s="29"/>
      <c r="IGY7" s="29"/>
      <c r="IGZ7" s="29"/>
      <c r="IHA7" s="29"/>
      <c r="IHB7" s="29"/>
      <c r="IHC7" s="29"/>
      <c r="IHD7" s="29"/>
      <c r="IHE7" s="29"/>
      <c r="IHF7" s="29"/>
      <c r="IHG7" s="29"/>
      <c r="IHH7" s="29"/>
      <c r="IHI7" s="29"/>
      <c r="IHJ7" s="29"/>
      <c r="IHK7" s="29"/>
      <c r="IHL7" s="29"/>
      <c r="IHM7" s="29"/>
      <c r="IHN7" s="29"/>
      <c r="IHO7" s="29"/>
      <c r="IHP7" s="29"/>
      <c r="IHQ7" s="29"/>
      <c r="IHR7" s="29"/>
      <c r="IHS7" s="29"/>
      <c r="IHT7" s="29"/>
      <c r="IHU7" s="29"/>
      <c r="IHV7" s="29"/>
      <c r="IHW7" s="29"/>
      <c r="IHX7" s="29"/>
      <c r="IHY7" s="29"/>
      <c r="IHZ7" s="29"/>
      <c r="IIA7" s="29"/>
      <c r="IIB7" s="29"/>
      <c r="IIC7" s="29"/>
      <c r="IID7" s="29"/>
      <c r="IIE7" s="29"/>
      <c r="IIF7" s="29"/>
      <c r="IIG7" s="29"/>
      <c r="IIH7" s="29"/>
      <c r="III7" s="29"/>
      <c r="IIJ7" s="29"/>
      <c r="IIK7" s="29"/>
      <c r="IIL7" s="29"/>
      <c r="IIM7" s="29"/>
      <c r="IIN7" s="29"/>
      <c r="IIO7" s="29"/>
      <c r="IIP7" s="29"/>
      <c r="IIQ7" s="29"/>
      <c r="IIR7" s="29"/>
      <c r="IIS7" s="29"/>
      <c r="IIT7" s="29"/>
      <c r="IIU7" s="29"/>
      <c r="IIV7" s="29"/>
      <c r="IIW7" s="29"/>
      <c r="IIX7" s="29"/>
      <c r="IIY7" s="29"/>
      <c r="IIZ7" s="29"/>
      <c r="IJA7" s="29"/>
      <c r="IJB7" s="29"/>
      <c r="IJC7" s="29"/>
      <c r="IJD7" s="29"/>
      <c r="IJE7" s="29"/>
      <c r="IJF7" s="29"/>
      <c r="IJG7" s="29"/>
      <c r="IJH7" s="29"/>
      <c r="IJI7" s="29"/>
      <c r="IJJ7" s="29"/>
      <c r="IJK7" s="29"/>
      <c r="IJL7" s="29"/>
      <c r="IJM7" s="29"/>
      <c r="IJN7" s="29"/>
      <c r="IJO7" s="29"/>
      <c r="IJP7" s="29"/>
      <c r="IJQ7" s="29"/>
      <c r="IJR7" s="29"/>
      <c r="IJS7" s="29"/>
      <c r="IJT7" s="29"/>
      <c r="IJU7" s="29"/>
      <c r="IJV7" s="29"/>
      <c r="IJW7" s="29"/>
      <c r="IJX7" s="29"/>
      <c r="IJY7" s="29"/>
      <c r="IJZ7" s="29"/>
      <c r="IKA7" s="29"/>
      <c r="IKB7" s="29"/>
      <c r="IKC7" s="29"/>
      <c r="IKD7" s="29"/>
      <c r="IKE7" s="29"/>
      <c r="IKF7" s="29"/>
      <c r="IKG7" s="29"/>
      <c r="IKH7" s="29"/>
      <c r="IKI7" s="29"/>
      <c r="IKJ7" s="29"/>
      <c r="IKK7" s="29"/>
      <c r="IKL7" s="29"/>
      <c r="IKM7" s="29"/>
      <c r="IKN7" s="29"/>
      <c r="IKO7" s="29"/>
      <c r="IKP7" s="29"/>
      <c r="IKQ7" s="29"/>
      <c r="IKR7" s="29"/>
      <c r="IKS7" s="29"/>
      <c r="IKT7" s="29"/>
      <c r="IKU7" s="29"/>
      <c r="IKV7" s="29"/>
      <c r="IKW7" s="29"/>
      <c r="IKX7" s="29"/>
      <c r="IKY7" s="29"/>
      <c r="IKZ7" s="29"/>
      <c r="ILA7" s="29"/>
      <c r="ILB7" s="29"/>
      <c r="ILC7" s="29"/>
      <c r="ILD7" s="29"/>
      <c r="ILE7" s="29"/>
      <c r="ILF7" s="29"/>
      <c r="ILG7" s="29"/>
      <c r="ILH7" s="29"/>
      <c r="ILI7" s="29"/>
      <c r="ILJ7" s="29"/>
      <c r="ILK7" s="29"/>
      <c r="ILL7" s="29"/>
      <c r="ILM7" s="29"/>
      <c r="ILN7" s="29"/>
      <c r="ILO7" s="29"/>
      <c r="ILP7" s="29"/>
      <c r="ILQ7" s="29"/>
      <c r="ILR7" s="29"/>
      <c r="ILS7" s="29"/>
      <c r="ILT7" s="29"/>
      <c r="ILU7" s="29"/>
      <c r="ILV7" s="29"/>
      <c r="ILW7" s="29"/>
      <c r="ILX7" s="29"/>
      <c r="ILY7" s="29"/>
      <c r="ILZ7" s="29"/>
      <c r="IMA7" s="29"/>
      <c r="IMB7" s="29"/>
      <c r="IMC7" s="29"/>
      <c r="IMD7" s="29"/>
      <c r="IME7" s="29"/>
      <c r="IMF7" s="29"/>
      <c r="IMG7" s="29"/>
      <c r="IMH7" s="29"/>
      <c r="IMI7" s="29"/>
      <c r="IMJ7" s="29"/>
      <c r="IMK7" s="29"/>
      <c r="IML7" s="29"/>
      <c r="IMM7" s="29"/>
      <c r="IMN7" s="29"/>
      <c r="IMO7" s="29"/>
      <c r="IMP7" s="29"/>
      <c r="IMQ7" s="29"/>
      <c r="IMR7" s="29"/>
      <c r="IMS7" s="29"/>
      <c r="IMT7" s="29"/>
      <c r="IMU7" s="29"/>
      <c r="IMV7" s="29"/>
      <c r="IMW7" s="29"/>
      <c r="IMX7" s="29"/>
      <c r="IMY7" s="29"/>
      <c r="IMZ7" s="29"/>
      <c r="INA7" s="29"/>
      <c r="INB7" s="29"/>
      <c r="INC7" s="29"/>
      <c r="IND7" s="29"/>
      <c r="INE7" s="29"/>
      <c r="INF7" s="29"/>
      <c r="ING7" s="29"/>
      <c r="INH7" s="29"/>
      <c r="INI7" s="29"/>
      <c r="INJ7" s="29"/>
      <c r="INK7" s="29"/>
      <c r="INL7" s="29"/>
      <c r="INM7" s="29"/>
      <c r="INN7" s="29"/>
      <c r="INO7" s="29"/>
      <c r="INP7" s="29"/>
      <c r="INQ7" s="29"/>
      <c r="INR7" s="29"/>
      <c r="INS7" s="29"/>
      <c r="INT7" s="29"/>
      <c r="INU7" s="29"/>
      <c r="INV7" s="29"/>
      <c r="INW7" s="29"/>
      <c r="INX7" s="29"/>
      <c r="INY7" s="29"/>
      <c r="INZ7" s="29"/>
      <c r="IOA7" s="29"/>
      <c r="IOB7" s="29"/>
      <c r="IOC7" s="29"/>
      <c r="IOD7" s="29"/>
      <c r="IOE7" s="29"/>
      <c r="IOF7" s="29"/>
      <c r="IOG7" s="29"/>
      <c r="IOH7" s="29"/>
      <c r="IOI7" s="29"/>
      <c r="IOJ7" s="29"/>
      <c r="IOK7" s="29"/>
      <c r="IOL7" s="29"/>
      <c r="IOM7" s="29"/>
      <c r="ION7" s="29"/>
      <c r="IOO7" s="29"/>
      <c r="IOP7" s="29"/>
      <c r="IOQ7" s="29"/>
      <c r="IOR7" s="29"/>
      <c r="IOS7" s="29"/>
      <c r="IOT7" s="29"/>
      <c r="IOU7" s="29"/>
      <c r="IOV7" s="29"/>
      <c r="IOW7" s="29"/>
      <c r="IOX7" s="29"/>
      <c r="IOY7" s="29"/>
      <c r="IOZ7" s="29"/>
      <c r="IPA7" s="29"/>
      <c r="IPB7" s="29"/>
      <c r="IPC7" s="29"/>
      <c r="IPD7" s="29"/>
      <c r="IPE7" s="29"/>
      <c r="IPF7" s="29"/>
      <c r="IPG7" s="29"/>
      <c r="IPH7" s="29"/>
      <c r="IPI7" s="29"/>
      <c r="IPJ7" s="29"/>
      <c r="IPK7" s="29"/>
      <c r="IPL7" s="29"/>
      <c r="IPM7" s="29"/>
      <c r="IPN7" s="29"/>
      <c r="IPO7" s="29"/>
      <c r="IPP7" s="29"/>
      <c r="IPQ7" s="29"/>
      <c r="IPR7" s="29"/>
      <c r="IPS7" s="29"/>
      <c r="IPT7" s="29"/>
      <c r="IPU7" s="29"/>
      <c r="IPV7" s="29"/>
      <c r="IPW7" s="29"/>
      <c r="IPX7" s="29"/>
      <c r="IPY7" s="29"/>
      <c r="IPZ7" s="29"/>
      <c r="IQA7" s="29"/>
      <c r="IQB7" s="29"/>
      <c r="IQC7" s="29"/>
      <c r="IQD7" s="29"/>
      <c r="IQE7" s="29"/>
      <c r="IQF7" s="29"/>
      <c r="IQG7" s="29"/>
      <c r="IQH7" s="29"/>
      <c r="IQI7" s="29"/>
      <c r="IQJ7" s="29"/>
      <c r="IQK7" s="29"/>
      <c r="IQL7" s="29"/>
      <c r="IQM7" s="29"/>
      <c r="IQN7" s="29"/>
      <c r="IQO7" s="29"/>
      <c r="IQP7" s="29"/>
      <c r="IQQ7" s="29"/>
      <c r="IQR7" s="29"/>
      <c r="IQS7" s="29"/>
      <c r="IQT7" s="29"/>
      <c r="IQU7" s="29"/>
      <c r="IQV7" s="29"/>
      <c r="IQW7" s="29"/>
      <c r="IQX7" s="29"/>
      <c r="IQY7" s="29"/>
      <c r="IQZ7" s="29"/>
      <c r="IRA7" s="29"/>
      <c r="IRB7" s="29"/>
      <c r="IRC7" s="29"/>
      <c r="IRD7" s="29"/>
      <c r="IRE7" s="29"/>
      <c r="IRF7" s="29"/>
      <c r="IRG7" s="29"/>
      <c r="IRH7" s="29"/>
      <c r="IRI7" s="29"/>
      <c r="IRJ7" s="29"/>
      <c r="IRK7" s="29"/>
      <c r="IRL7" s="29"/>
      <c r="IRM7" s="29"/>
      <c r="IRN7" s="29"/>
      <c r="IRO7" s="29"/>
      <c r="IRP7" s="29"/>
      <c r="IRQ7" s="29"/>
      <c r="IRR7" s="29"/>
      <c r="IRS7" s="29"/>
      <c r="IRT7" s="29"/>
      <c r="IRU7" s="29"/>
      <c r="IRV7" s="29"/>
      <c r="IRW7" s="29"/>
      <c r="IRX7" s="29"/>
      <c r="IRY7" s="29"/>
      <c r="IRZ7" s="29"/>
      <c r="ISA7" s="29"/>
      <c r="ISB7" s="29"/>
      <c r="ISC7" s="29"/>
      <c r="ISD7" s="29"/>
      <c r="ISE7" s="29"/>
      <c r="ISF7" s="29"/>
      <c r="ISG7" s="29"/>
      <c r="ISH7" s="29"/>
      <c r="ISI7" s="29"/>
      <c r="ISJ7" s="29"/>
      <c r="ISK7" s="29"/>
      <c r="ISL7" s="29"/>
      <c r="ISM7" s="29"/>
      <c r="ISN7" s="29"/>
      <c r="ISO7" s="29"/>
      <c r="ISP7" s="29"/>
      <c r="ISQ7" s="29"/>
      <c r="ISR7" s="29"/>
      <c r="ISS7" s="29"/>
      <c r="IST7" s="29"/>
      <c r="ISU7" s="29"/>
      <c r="ISV7" s="29"/>
      <c r="ISW7" s="29"/>
      <c r="ISX7" s="29"/>
      <c r="ISY7" s="29"/>
      <c r="ISZ7" s="29"/>
      <c r="ITA7" s="29"/>
      <c r="ITB7" s="29"/>
      <c r="ITC7" s="29"/>
      <c r="ITD7" s="29"/>
      <c r="ITE7" s="29"/>
      <c r="ITF7" s="29"/>
      <c r="ITG7" s="29"/>
      <c r="ITH7" s="29"/>
      <c r="ITI7" s="29"/>
      <c r="ITJ7" s="29"/>
      <c r="ITK7" s="29"/>
      <c r="ITL7" s="29"/>
      <c r="ITM7" s="29"/>
      <c r="ITN7" s="29"/>
      <c r="ITO7" s="29"/>
      <c r="ITP7" s="29"/>
      <c r="ITQ7" s="29"/>
      <c r="ITR7" s="29"/>
      <c r="ITS7" s="29"/>
      <c r="ITT7" s="29"/>
      <c r="ITU7" s="29"/>
      <c r="ITV7" s="29"/>
      <c r="ITW7" s="29"/>
      <c r="ITX7" s="29"/>
      <c r="ITY7" s="29"/>
      <c r="ITZ7" s="29"/>
      <c r="IUA7" s="29"/>
      <c r="IUB7" s="29"/>
      <c r="IUC7" s="29"/>
      <c r="IUD7" s="29"/>
      <c r="IUE7" s="29"/>
      <c r="IUF7" s="29"/>
      <c r="IUG7" s="29"/>
      <c r="IUH7" s="29"/>
      <c r="IUI7" s="29"/>
      <c r="IUJ7" s="29"/>
      <c r="IUK7" s="29"/>
      <c r="IUL7" s="29"/>
      <c r="IUM7" s="29"/>
      <c r="IUN7" s="29"/>
      <c r="IUO7" s="29"/>
      <c r="IUP7" s="29"/>
      <c r="IUQ7" s="29"/>
      <c r="IUR7" s="29"/>
      <c r="IUS7" s="29"/>
      <c r="IUT7" s="29"/>
      <c r="IUU7" s="29"/>
      <c r="IUV7" s="29"/>
      <c r="IUW7" s="29"/>
      <c r="IUX7" s="29"/>
      <c r="IUY7" s="29"/>
      <c r="IUZ7" s="29"/>
      <c r="IVA7" s="29"/>
      <c r="IVB7" s="29"/>
      <c r="IVC7" s="29"/>
      <c r="IVD7" s="29"/>
      <c r="IVE7" s="29"/>
      <c r="IVF7" s="29"/>
      <c r="IVG7" s="29"/>
      <c r="IVH7" s="29"/>
      <c r="IVI7" s="29"/>
      <c r="IVJ7" s="29"/>
      <c r="IVK7" s="29"/>
      <c r="IVL7" s="29"/>
      <c r="IVM7" s="29"/>
      <c r="IVN7" s="29"/>
      <c r="IVO7" s="29"/>
      <c r="IVP7" s="29"/>
      <c r="IVQ7" s="29"/>
      <c r="IVR7" s="29"/>
      <c r="IVS7" s="29"/>
      <c r="IVT7" s="29"/>
      <c r="IVU7" s="29"/>
      <c r="IVV7" s="29"/>
      <c r="IVW7" s="29"/>
      <c r="IVX7" s="29"/>
      <c r="IVY7" s="29"/>
      <c r="IVZ7" s="29"/>
      <c r="IWA7" s="29"/>
      <c r="IWB7" s="29"/>
      <c r="IWC7" s="29"/>
      <c r="IWD7" s="29"/>
      <c r="IWE7" s="29"/>
      <c r="IWF7" s="29"/>
      <c r="IWG7" s="29"/>
      <c r="IWH7" s="29"/>
      <c r="IWI7" s="29"/>
      <c r="IWJ7" s="29"/>
      <c r="IWK7" s="29"/>
      <c r="IWL7" s="29"/>
      <c r="IWM7" s="29"/>
      <c r="IWN7" s="29"/>
      <c r="IWO7" s="29"/>
      <c r="IWP7" s="29"/>
      <c r="IWQ7" s="29"/>
      <c r="IWR7" s="29"/>
      <c r="IWS7" s="29"/>
      <c r="IWT7" s="29"/>
      <c r="IWU7" s="29"/>
      <c r="IWV7" s="29"/>
      <c r="IWW7" s="29"/>
      <c r="IWX7" s="29"/>
      <c r="IWY7" s="29"/>
      <c r="IWZ7" s="29"/>
      <c r="IXA7" s="29"/>
      <c r="IXB7" s="29"/>
      <c r="IXC7" s="29"/>
      <c r="IXD7" s="29"/>
      <c r="IXE7" s="29"/>
      <c r="IXF7" s="29"/>
      <c r="IXG7" s="29"/>
      <c r="IXH7" s="29"/>
      <c r="IXI7" s="29"/>
      <c r="IXJ7" s="29"/>
      <c r="IXK7" s="29"/>
      <c r="IXL7" s="29"/>
      <c r="IXM7" s="29"/>
      <c r="IXN7" s="29"/>
      <c r="IXO7" s="29"/>
      <c r="IXP7" s="29"/>
      <c r="IXQ7" s="29"/>
      <c r="IXR7" s="29"/>
      <c r="IXS7" s="29"/>
      <c r="IXT7" s="29"/>
      <c r="IXU7" s="29"/>
      <c r="IXV7" s="29"/>
      <c r="IXW7" s="29"/>
      <c r="IXX7" s="29"/>
      <c r="IXY7" s="29"/>
      <c r="IXZ7" s="29"/>
      <c r="IYA7" s="29"/>
      <c r="IYB7" s="29"/>
      <c r="IYC7" s="29"/>
      <c r="IYD7" s="29"/>
      <c r="IYE7" s="29"/>
      <c r="IYF7" s="29"/>
      <c r="IYG7" s="29"/>
      <c r="IYH7" s="29"/>
      <c r="IYI7" s="29"/>
      <c r="IYJ7" s="29"/>
      <c r="IYK7" s="29"/>
      <c r="IYL7" s="29"/>
      <c r="IYM7" s="29"/>
      <c r="IYN7" s="29"/>
      <c r="IYO7" s="29"/>
      <c r="IYP7" s="29"/>
      <c r="IYQ7" s="29"/>
      <c r="IYR7" s="29"/>
      <c r="IYS7" s="29"/>
      <c r="IYT7" s="29"/>
      <c r="IYU7" s="29"/>
      <c r="IYV7" s="29"/>
      <c r="IYW7" s="29"/>
      <c r="IYX7" s="29"/>
      <c r="IYY7" s="29"/>
      <c r="IYZ7" s="29"/>
      <c r="IZA7" s="29"/>
      <c r="IZB7" s="29"/>
      <c r="IZC7" s="29"/>
      <c r="IZD7" s="29"/>
      <c r="IZE7" s="29"/>
      <c r="IZF7" s="29"/>
      <c r="IZG7" s="29"/>
      <c r="IZH7" s="29"/>
      <c r="IZI7" s="29"/>
      <c r="IZJ7" s="29"/>
      <c r="IZK7" s="29"/>
      <c r="IZL7" s="29"/>
      <c r="IZM7" s="29"/>
      <c r="IZN7" s="29"/>
      <c r="IZO7" s="29"/>
      <c r="IZP7" s="29"/>
      <c r="IZQ7" s="29"/>
      <c r="IZR7" s="29"/>
      <c r="IZS7" s="29"/>
      <c r="IZT7" s="29"/>
      <c r="IZU7" s="29"/>
      <c r="IZV7" s="29"/>
      <c r="IZW7" s="29"/>
      <c r="IZX7" s="29"/>
      <c r="IZY7" s="29"/>
      <c r="IZZ7" s="29"/>
      <c r="JAA7" s="29"/>
      <c r="JAB7" s="29"/>
      <c r="JAC7" s="29"/>
      <c r="JAD7" s="29"/>
      <c r="JAE7" s="29"/>
      <c r="JAF7" s="29"/>
      <c r="JAG7" s="29"/>
      <c r="JAH7" s="29"/>
      <c r="JAI7" s="29"/>
      <c r="JAJ7" s="29"/>
      <c r="JAK7" s="29"/>
      <c r="JAL7" s="29"/>
      <c r="JAM7" s="29"/>
      <c r="JAN7" s="29"/>
      <c r="JAO7" s="29"/>
      <c r="JAP7" s="29"/>
      <c r="JAQ7" s="29"/>
      <c r="JAR7" s="29"/>
      <c r="JAS7" s="29"/>
      <c r="JAT7" s="29"/>
      <c r="JAU7" s="29"/>
      <c r="JAV7" s="29"/>
      <c r="JAW7" s="29"/>
      <c r="JAX7" s="29"/>
      <c r="JAY7" s="29"/>
      <c r="JAZ7" s="29"/>
      <c r="JBA7" s="29"/>
      <c r="JBB7" s="29"/>
      <c r="JBC7" s="29"/>
      <c r="JBD7" s="29"/>
      <c r="JBE7" s="29"/>
      <c r="JBF7" s="29"/>
      <c r="JBG7" s="29"/>
      <c r="JBH7" s="29"/>
      <c r="JBI7" s="29"/>
      <c r="JBJ7" s="29"/>
      <c r="JBK7" s="29"/>
      <c r="JBL7" s="29"/>
      <c r="JBM7" s="29"/>
      <c r="JBN7" s="29"/>
      <c r="JBO7" s="29"/>
      <c r="JBP7" s="29"/>
      <c r="JBQ7" s="29"/>
      <c r="JBR7" s="29"/>
      <c r="JBS7" s="29"/>
      <c r="JBT7" s="29"/>
      <c r="JBU7" s="29"/>
      <c r="JBV7" s="29"/>
      <c r="JBW7" s="29"/>
      <c r="JBX7" s="29"/>
      <c r="JBY7" s="29"/>
      <c r="JBZ7" s="29"/>
      <c r="JCA7" s="29"/>
      <c r="JCB7" s="29"/>
      <c r="JCC7" s="29"/>
      <c r="JCD7" s="29"/>
      <c r="JCE7" s="29"/>
      <c r="JCF7" s="29"/>
      <c r="JCG7" s="29"/>
      <c r="JCH7" s="29"/>
      <c r="JCI7" s="29"/>
      <c r="JCJ7" s="29"/>
      <c r="JCK7" s="29"/>
      <c r="JCL7" s="29"/>
      <c r="JCM7" s="29"/>
      <c r="JCN7" s="29"/>
      <c r="JCO7" s="29"/>
      <c r="JCP7" s="29"/>
      <c r="JCQ7" s="29"/>
      <c r="JCR7" s="29"/>
      <c r="JCS7" s="29"/>
      <c r="JCT7" s="29"/>
      <c r="JCU7" s="29"/>
      <c r="JCV7" s="29"/>
      <c r="JCW7" s="29"/>
      <c r="JCX7" s="29"/>
      <c r="JCY7" s="29"/>
      <c r="JCZ7" s="29"/>
      <c r="JDA7" s="29"/>
      <c r="JDB7" s="29"/>
      <c r="JDC7" s="29"/>
      <c r="JDD7" s="29"/>
      <c r="JDE7" s="29"/>
      <c r="JDF7" s="29"/>
      <c r="JDG7" s="29"/>
      <c r="JDH7" s="29"/>
      <c r="JDI7" s="29"/>
      <c r="JDJ7" s="29"/>
      <c r="JDK7" s="29"/>
      <c r="JDL7" s="29"/>
      <c r="JDM7" s="29"/>
      <c r="JDN7" s="29"/>
      <c r="JDO7" s="29"/>
      <c r="JDP7" s="29"/>
      <c r="JDQ7" s="29"/>
      <c r="JDR7" s="29"/>
      <c r="JDS7" s="29"/>
      <c r="JDT7" s="29"/>
      <c r="JDU7" s="29"/>
      <c r="JDV7" s="29"/>
      <c r="JDW7" s="29"/>
      <c r="JDX7" s="29"/>
      <c r="JDY7" s="29"/>
      <c r="JDZ7" s="29"/>
      <c r="JEA7" s="29"/>
      <c r="JEB7" s="29"/>
      <c r="JEC7" s="29"/>
      <c r="JED7" s="29"/>
      <c r="JEE7" s="29"/>
      <c r="JEF7" s="29"/>
      <c r="JEG7" s="29"/>
      <c r="JEH7" s="29"/>
      <c r="JEI7" s="29"/>
      <c r="JEJ7" s="29"/>
      <c r="JEK7" s="29"/>
      <c r="JEL7" s="29"/>
      <c r="JEM7" s="29"/>
      <c r="JEN7" s="29"/>
      <c r="JEO7" s="29"/>
      <c r="JEP7" s="29"/>
      <c r="JEQ7" s="29"/>
      <c r="JER7" s="29"/>
      <c r="JES7" s="29"/>
      <c r="JET7" s="29"/>
      <c r="JEU7" s="29"/>
      <c r="JEV7" s="29"/>
      <c r="JEW7" s="29"/>
      <c r="JEX7" s="29"/>
      <c r="JEY7" s="29"/>
      <c r="JEZ7" s="29"/>
      <c r="JFA7" s="29"/>
      <c r="JFB7" s="29"/>
      <c r="JFC7" s="29"/>
      <c r="JFD7" s="29"/>
      <c r="JFE7" s="29"/>
      <c r="JFF7" s="29"/>
      <c r="JFG7" s="29"/>
      <c r="JFH7" s="29"/>
      <c r="JFI7" s="29"/>
      <c r="JFJ7" s="29"/>
      <c r="JFK7" s="29"/>
      <c r="JFL7" s="29"/>
      <c r="JFM7" s="29"/>
      <c r="JFN7" s="29"/>
      <c r="JFO7" s="29"/>
      <c r="JFP7" s="29"/>
      <c r="JFQ7" s="29"/>
      <c r="JFR7" s="29"/>
      <c r="JFS7" s="29"/>
      <c r="JFT7" s="29"/>
      <c r="JFU7" s="29"/>
      <c r="JFV7" s="29"/>
      <c r="JFW7" s="29"/>
      <c r="JFX7" s="29"/>
      <c r="JFY7" s="29"/>
      <c r="JFZ7" s="29"/>
      <c r="JGA7" s="29"/>
      <c r="JGB7" s="29"/>
      <c r="JGC7" s="29"/>
      <c r="JGD7" s="29"/>
      <c r="JGE7" s="29"/>
      <c r="JGF7" s="29"/>
      <c r="JGG7" s="29"/>
      <c r="JGH7" s="29"/>
      <c r="JGI7" s="29"/>
      <c r="JGJ7" s="29"/>
      <c r="JGK7" s="29"/>
      <c r="JGL7" s="29"/>
      <c r="JGM7" s="29"/>
      <c r="JGN7" s="29"/>
      <c r="JGO7" s="29"/>
      <c r="JGP7" s="29"/>
      <c r="JGQ7" s="29"/>
      <c r="JGR7" s="29"/>
      <c r="JGS7" s="29"/>
      <c r="JGT7" s="29"/>
      <c r="JGU7" s="29"/>
      <c r="JGV7" s="29"/>
      <c r="JGW7" s="29"/>
      <c r="JGX7" s="29"/>
      <c r="JGY7" s="29"/>
      <c r="JGZ7" s="29"/>
      <c r="JHA7" s="29"/>
      <c r="JHB7" s="29"/>
      <c r="JHC7" s="29"/>
      <c r="JHD7" s="29"/>
      <c r="JHE7" s="29"/>
      <c r="JHF7" s="29"/>
      <c r="JHG7" s="29"/>
      <c r="JHH7" s="29"/>
      <c r="JHI7" s="29"/>
      <c r="JHJ7" s="29"/>
      <c r="JHK7" s="29"/>
      <c r="JHL7" s="29"/>
      <c r="JHM7" s="29"/>
      <c r="JHN7" s="29"/>
      <c r="JHO7" s="29"/>
      <c r="JHP7" s="29"/>
      <c r="JHQ7" s="29"/>
      <c r="JHR7" s="29"/>
      <c r="JHS7" s="29"/>
      <c r="JHT7" s="29"/>
      <c r="JHU7" s="29"/>
      <c r="JHV7" s="29"/>
      <c r="JHW7" s="29"/>
      <c r="JHX7" s="29"/>
      <c r="JHY7" s="29"/>
      <c r="JHZ7" s="29"/>
      <c r="JIA7" s="29"/>
      <c r="JIB7" s="29"/>
      <c r="JIC7" s="29"/>
      <c r="JID7" s="29"/>
      <c r="JIE7" s="29"/>
      <c r="JIF7" s="29"/>
      <c r="JIG7" s="29"/>
      <c r="JIH7" s="29"/>
      <c r="JII7" s="29"/>
      <c r="JIJ7" s="29"/>
      <c r="JIK7" s="29"/>
      <c r="JIL7" s="29"/>
      <c r="JIM7" s="29"/>
      <c r="JIN7" s="29"/>
      <c r="JIO7" s="29"/>
      <c r="JIP7" s="29"/>
      <c r="JIQ7" s="29"/>
      <c r="JIR7" s="29"/>
      <c r="JIS7" s="29"/>
      <c r="JIT7" s="29"/>
      <c r="JIU7" s="29"/>
      <c r="JIV7" s="29"/>
      <c r="JIW7" s="29"/>
      <c r="JIX7" s="29"/>
      <c r="JIY7" s="29"/>
      <c r="JIZ7" s="29"/>
      <c r="JJA7" s="29"/>
      <c r="JJB7" s="29"/>
      <c r="JJC7" s="29"/>
      <c r="JJD7" s="29"/>
      <c r="JJE7" s="29"/>
      <c r="JJF7" s="29"/>
      <c r="JJG7" s="29"/>
      <c r="JJH7" s="29"/>
      <c r="JJI7" s="29"/>
      <c r="JJJ7" s="29"/>
      <c r="JJK7" s="29"/>
      <c r="JJL7" s="29"/>
      <c r="JJM7" s="29"/>
      <c r="JJN7" s="29"/>
      <c r="JJO7" s="29"/>
      <c r="JJP7" s="29"/>
      <c r="JJQ7" s="29"/>
      <c r="JJR7" s="29"/>
      <c r="JJS7" s="29"/>
      <c r="JJT7" s="29"/>
      <c r="JJU7" s="29"/>
      <c r="JJV7" s="29"/>
      <c r="JJW7" s="29"/>
      <c r="JJX7" s="29"/>
      <c r="JJY7" s="29"/>
      <c r="JJZ7" s="29"/>
      <c r="JKA7" s="29"/>
      <c r="JKB7" s="29"/>
      <c r="JKC7" s="29"/>
      <c r="JKD7" s="29"/>
      <c r="JKE7" s="29"/>
      <c r="JKF7" s="29"/>
      <c r="JKG7" s="29"/>
      <c r="JKH7" s="29"/>
      <c r="JKI7" s="29"/>
      <c r="JKJ7" s="29"/>
      <c r="JKK7" s="29"/>
      <c r="JKL7" s="29"/>
      <c r="JKM7" s="29"/>
      <c r="JKN7" s="29"/>
      <c r="JKO7" s="29"/>
      <c r="JKP7" s="29"/>
      <c r="JKQ7" s="29"/>
      <c r="JKR7" s="29"/>
      <c r="JKS7" s="29"/>
      <c r="JKT7" s="29"/>
      <c r="JKU7" s="29"/>
      <c r="JKV7" s="29"/>
      <c r="JKW7" s="29"/>
      <c r="JKX7" s="29"/>
      <c r="JKY7" s="29"/>
      <c r="JKZ7" s="29"/>
      <c r="JLA7" s="29"/>
      <c r="JLB7" s="29"/>
      <c r="JLC7" s="29"/>
      <c r="JLD7" s="29"/>
      <c r="JLE7" s="29"/>
      <c r="JLF7" s="29"/>
      <c r="JLG7" s="29"/>
      <c r="JLH7" s="29"/>
      <c r="JLI7" s="29"/>
      <c r="JLJ7" s="29"/>
      <c r="JLK7" s="29"/>
      <c r="JLL7" s="29"/>
      <c r="JLM7" s="29"/>
      <c r="JLN7" s="29"/>
      <c r="JLO7" s="29"/>
      <c r="JLP7" s="29"/>
      <c r="JLQ7" s="29"/>
      <c r="JLR7" s="29"/>
      <c r="JLS7" s="29"/>
      <c r="JLT7" s="29"/>
      <c r="JLU7" s="29"/>
      <c r="JLV7" s="29"/>
      <c r="JLW7" s="29"/>
      <c r="JLX7" s="29"/>
      <c r="JLY7" s="29"/>
      <c r="JLZ7" s="29"/>
      <c r="JMA7" s="29"/>
      <c r="JMB7" s="29"/>
      <c r="JMC7" s="29"/>
      <c r="JMD7" s="29"/>
      <c r="JME7" s="29"/>
      <c r="JMF7" s="29"/>
      <c r="JMG7" s="29"/>
      <c r="JMH7" s="29"/>
      <c r="JMI7" s="29"/>
      <c r="JMJ7" s="29"/>
      <c r="JMK7" s="29"/>
      <c r="JML7" s="29"/>
      <c r="JMM7" s="29"/>
      <c r="JMN7" s="29"/>
      <c r="JMO7" s="29"/>
      <c r="JMP7" s="29"/>
      <c r="JMQ7" s="29"/>
      <c r="JMR7" s="29"/>
      <c r="JMS7" s="29"/>
      <c r="JMT7" s="29"/>
      <c r="JMU7" s="29"/>
      <c r="JMV7" s="29"/>
      <c r="JMW7" s="29"/>
      <c r="JMX7" s="29"/>
      <c r="JMY7" s="29"/>
      <c r="JMZ7" s="29"/>
      <c r="JNA7" s="29"/>
      <c r="JNB7" s="29"/>
      <c r="JNC7" s="29"/>
      <c r="JND7" s="29"/>
      <c r="JNE7" s="29"/>
      <c r="JNF7" s="29"/>
      <c r="JNG7" s="29"/>
      <c r="JNH7" s="29"/>
      <c r="JNI7" s="29"/>
      <c r="JNJ7" s="29"/>
      <c r="JNK7" s="29"/>
      <c r="JNL7" s="29"/>
      <c r="JNM7" s="29"/>
      <c r="JNN7" s="29"/>
      <c r="JNO7" s="29"/>
      <c r="JNP7" s="29"/>
      <c r="JNQ7" s="29"/>
      <c r="JNR7" s="29"/>
      <c r="JNS7" s="29"/>
      <c r="JNT7" s="29"/>
      <c r="JNU7" s="29"/>
      <c r="JNV7" s="29"/>
      <c r="JNW7" s="29"/>
      <c r="JNX7" s="29"/>
      <c r="JNY7" s="29"/>
      <c r="JNZ7" s="29"/>
      <c r="JOA7" s="29"/>
      <c r="JOB7" s="29"/>
      <c r="JOC7" s="29"/>
      <c r="JOD7" s="29"/>
      <c r="JOE7" s="29"/>
      <c r="JOF7" s="29"/>
      <c r="JOG7" s="29"/>
      <c r="JOH7" s="29"/>
      <c r="JOI7" s="29"/>
      <c r="JOJ7" s="29"/>
      <c r="JOK7" s="29"/>
      <c r="JOL7" s="29"/>
      <c r="JOM7" s="29"/>
      <c r="JON7" s="29"/>
      <c r="JOO7" s="29"/>
      <c r="JOP7" s="29"/>
      <c r="JOQ7" s="29"/>
      <c r="JOR7" s="29"/>
      <c r="JOS7" s="29"/>
      <c r="JOT7" s="29"/>
      <c r="JOU7" s="29"/>
      <c r="JOV7" s="29"/>
      <c r="JOW7" s="29"/>
      <c r="JOX7" s="29"/>
      <c r="JOY7" s="29"/>
      <c r="JOZ7" s="29"/>
      <c r="JPA7" s="29"/>
      <c r="JPB7" s="29"/>
      <c r="JPC7" s="29"/>
      <c r="JPD7" s="29"/>
      <c r="JPE7" s="29"/>
      <c r="JPF7" s="29"/>
      <c r="JPG7" s="29"/>
      <c r="JPH7" s="29"/>
      <c r="JPI7" s="29"/>
      <c r="JPJ7" s="29"/>
      <c r="JPK7" s="29"/>
      <c r="JPL7" s="29"/>
      <c r="JPM7" s="29"/>
      <c r="JPN7" s="29"/>
      <c r="JPO7" s="29"/>
      <c r="JPP7" s="29"/>
      <c r="JPQ7" s="29"/>
      <c r="JPR7" s="29"/>
      <c r="JPS7" s="29"/>
      <c r="JPT7" s="29"/>
      <c r="JPU7" s="29"/>
      <c r="JPV7" s="29"/>
      <c r="JPW7" s="29"/>
      <c r="JPX7" s="29"/>
      <c r="JPY7" s="29"/>
      <c r="JPZ7" s="29"/>
      <c r="JQA7" s="29"/>
      <c r="JQB7" s="29"/>
      <c r="JQC7" s="29"/>
      <c r="JQD7" s="29"/>
      <c r="JQE7" s="29"/>
      <c r="JQF7" s="29"/>
      <c r="JQG7" s="29"/>
      <c r="JQH7" s="29"/>
      <c r="JQI7" s="29"/>
      <c r="JQJ7" s="29"/>
      <c r="JQK7" s="29"/>
      <c r="JQL7" s="29"/>
      <c r="JQM7" s="29"/>
      <c r="JQN7" s="29"/>
      <c r="JQO7" s="29"/>
      <c r="JQP7" s="29"/>
      <c r="JQQ7" s="29"/>
      <c r="JQR7" s="29"/>
      <c r="JQS7" s="29"/>
      <c r="JQT7" s="29"/>
      <c r="JQU7" s="29"/>
      <c r="JQV7" s="29"/>
      <c r="JQW7" s="29"/>
      <c r="JQX7" s="29"/>
      <c r="JQY7" s="29"/>
      <c r="JQZ7" s="29"/>
      <c r="JRA7" s="29"/>
      <c r="JRB7" s="29"/>
      <c r="JRC7" s="29"/>
      <c r="JRD7" s="29"/>
      <c r="JRE7" s="29"/>
      <c r="JRF7" s="29"/>
      <c r="JRG7" s="29"/>
      <c r="JRH7" s="29"/>
      <c r="JRI7" s="29"/>
      <c r="JRJ7" s="29"/>
      <c r="JRK7" s="29"/>
      <c r="JRL7" s="29"/>
      <c r="JRM7" s="29"/>
      <c r="JRN7" s="29"/>
      <c r="JRO7" s="29"/>
      <c r="JRP7" s="29"/>
      <c r="JRQ7" s="29"/>
      <c r="JRR7" s="29"/>
      <c r="JRS7" s="29"/>
      <c r="JRT7" s="29"/>
      <c r="JRU7" s="29"/>
      <c r="JRV7" s="29"/>
      <c r="JRW7" s="29"/>
      <c r="JRX7" s="29"/>
      <c r="JRY7" s="29"/>
      <c r="JRZ7" s="29"/>
      <c r="JSA7" s="29"/>
      <c r="JSB7" s="29"/>
      <c r="JSC7" s="29"/>
      <c r="JSD7" s="29"/>
      <c r="JSE7" s="29"/>
      <c r="JSF7" s="29"/>
      <c r="JSG7" s="29"/>
      <c r="JSH7" s="29"/>
      <c r="JSI7" s="29"/>
      <c r="JSJ7" s="29"/>
      <c r="JSK7" s="29"/>
      <c r="JSL7" s="29"/>
      <c r="JSM7" s="29"/>
      <c r="JSN7" s="29"/>
      <c r="JSO7" s="29"/>
      <c r="JSP7" s="29"/>
      <c r="JSQ7" s="29"/>
      <c r="JSR7" s="29"/>
      <c r="JSS7" s="29"/>
      <c r="JST7" s="29"/>
      <c r="JSU7" s="29"/>
      <c r="JSV7" s="29"/>
      <c r="JSW7" s="29"/>
      <c r="JSX7" s="29"/>
      <c r="JSY7" s="29"/>
      <c r="JSZ7" s="29"/>
      <c r="JTA7" s="29"/>
      <c r="JTB7" s="29"/>
      <c r="JTC7" s="29"/>
      <c r="JTD7" s="29"/>
      <c r="JTE7" s="29"/>
      <c r="JTF7" s="29"/>
      <c r="JTG7" s="29"/>
      <c r="JTH7" s="29"/>
      <c r="JTI7" s="29"/>
      <c r="JTJ7" s="29"/>
      <c r="JTK7" s="29"/>
      <c r="JTL7" s="29"/>
      <c r="JTM7" s="29"/>
      <c r="JTN7" s="29"/>
      <c r="JTO7" s="29"/>
      <c r="JTP7" s="29"/>
      <c r="JTQ7" s="29"/>
      <c r="JTR7" s="29"/>
      <c r="JTS7" s="29"/>
      <c r="JTT7" s="29"/>
      <c r="JTU7" s="29"/>
      <c r="JTV7" s="29"/>
      <c r="JTW7" s="29"/>
      <c r="JTX7" s="29"/>
      <c r="JTY7" s="29"/>
      <c r="JTZ7" s="29"/>
      <c r="JUA7" s="29"/>
      <c r="JUB7" s="29"/>
      <c r="JUC7" s="29"/>
      <c r="JUD7" s="29"/>
      <c r="JUE7" s="29"/>
      <c r="JUF7" s="29"/>
      <c r="JUG7" s="29"/>
      <c r="JUH7" s="29"/>
      <c r="JUI7" s="29"/>
      <c r="JUJ7" s="29"/>
      <c r="JUK7" s="29"/>
      <c r="JUL7" s="29"/>
      <c r="JUM7" s="29"/>
      <c r="JUN7" s="29"/>
      <c r="JUO7" s="29"/>
      <c r="JUP7" s="29"/>
      <c r="JUQ7" s="29"/>
      <c r="JUR7" s="29"/>
      <c r="JUS7" s="29"/>
      <c r="JUT7" s="29"/>
      <c r="JUU7" s="29"/>
      <c r="JUV7" s="29"/>
      <c r="JUW7" s="29"/>
      <c r="JUX7" s="29"/>
      <c r="JUY7" s="29"/>
      <c r="JUZ7" s="29"/>
      <c r="JVA7" s="29"/>
      <c r="JVB7" s="29"/>
      <c r="JVC7" s="29"/>
      <c r="JVD7" s="29"/>
      <c r="JVE7" s="29"/>
      <c r="JVF7" s="29"/>
      <c r="JVG7" s="29"/>
      <c r="JVH7" s="29"/>
      <c r="JVI7" s="29"/>
      <c r="JVJ7" s="29"/>
      <c r="JVK7" s="29"/>
      <c r="JVL7" s="29"/>
      <c r="JVM7" s="29"/>
      <c r="JVN7" s="29"/>
      <c r="JVO7" s="29"/>
      <c r="JVP7" s="29"/>
      <c r="JVQ7" s="29"/>
      <c r="JVR7" s="29"/>
      <c r="JVS7" s="29"/>
      <c r="JVT7" s="29"/>
      <c r="JVU7" s="29"/>
      <c r="JVV7" s="29"/>
      <c r="JVW7" s="29"/>
      <c r="JVX7" s="29"/>
      <c r="JVY7" s="29"/>
      <c r="JVZ7" s="29"/>
      <c r="JWA7" s="29"/>
      <c r="JWB7" s="29"/>
      <c r="JWC7" s="29"/>
      <c r="JWD7" s="29"/>
      <c r="JWE7" s="29"/>
      <c r="JWF7" s="29"/>
      <c r="JWG7" s="29"/>
      <c r="JWH7" s="29"/>
      <c r="JWI7" s="29"/>
      <c r="JWJ7" s="29"/>
      <c r="JWK7" s="29"/>
      <c r="JWL7" s="29"/>
      <c r="JWM7" s="29"/>
      <c r="JWN7" s="29"/>
      <c r="JWO7" s="29"/>
      <c r="JWP7" s="29"/>
      <c r="JWQ7" s="29"/>
      <c r="JWR7" s="29"/>
      <c r="JWS7" s="29"/>
      <c r="JWT7" s="29"/>
      <c r="JWU7" s="29"/>
      <c r="JWV7" s="29"/>
      <c r="JWW7" s="29"/>
      <c r="JWX7" s="29"/>
      <c r="JWY7" s="29"/>
      <c r="JWZ7" s="29"/>
      <c r="JXA7" s="29"/>
      <c r="JXB7" s="29"/>
      <c r="JXC7" s="29"/>
      <c r="JXD7" s="29"/>
      <c r="JXE7" s="29"/>
      <c r="JXF7" s="29"/>
      <c r="JXG7" s="29"/>
      <c r="JXH7" s="29"/>
      <c r="JXI7" s="29"/>
      <c r="JXJ7" s="29"/>
      <c r="JXK7" s="29"/>
      <c r="JXL7" s="29"/>
      <c r="JXM7" s="29"/>
      <c r="JXN7" s="29"/>
      <c r="JXO7" s="29"/>
      <c r="JXP7" s="29"/>
      <c r="JXQ7" s="29"/>
      <c r="JXR7" s="29"/>
      <c r="JXS7" s="29"/>
      <c r="JXT7" s="29"/>
      <c r="JXU7" s="29"/>
      <c r="JXV7" s="29"/>
      <c r="JXW7" s="29"/>
      <c r="JXX7" s="29"/>
      <c r="JXY7" s="29"/>
      <c r="JXZ7" s="29"/>
      <c r="JYA7" s="29"/>
      <c r="JYB7" s="29"/>
      <c r="JYC7" s="29"/>
      <c r="JYD7" s="29"/>
      <c r="JYE7" s="29"/>
      <c r="JYF7" s="29"/>
      <c r="JYG7" s="29"/>
      <c r="JYH7" s="29"/>
      <c r="JYI7" s="29"/>
      <c r="JYJ7" s="29"/>
      <c r="JYK7" s="29"/>
      <c r="JYL7" s="29"/>
      <c r="JYM7" s="29"/>
      <c r="JYN7" s="29"/>
      <c r="JYO7" s="29"/>
      <c r="JYP7" s="29"/>
      <c r="JYQ7" s="29"/>
      <c r="JYR7" s="29"/>
      <c r="JYS7" s="29"/>
      <c r="JYT7" s="29"/>
      <c r="JYU7" s="29"/>
      <c r="JYV7" s="29"/>
      <c r="JYW7" s="29"/>
      <c r="JYX7" s="29"/>
      <c r="JYY7" s="29"/>
      <c r="JYZ7" s="29"/>
      <c r="JZA7" s="29"/>
      <c r="JZB7" s="29"/>
      <c r="JZC7" s="29"/>
      <c r="JZD7" s="29"/>
      <c r="JZE7" s="29"/>
      <c r="JZF7" s="29"/>
      <c r="JZG7" s="29"/>
      <c r="JZH7" s="29"/>
      <c r="JZI7" s="29"/>
      <c r="JZJ7" s="29"/>
      <c r="JZK7" s="29"/>
      <c r="JZL7" s="29"/>
      <c r="JZM7" s="29"/>
      <c r="JZN7" s="29"/>
      <c r="JZO7" s="29"/>
      <c r="JZP7" s="29"/>
      <c r="JZQ7" s="29"/>
      <c r="JZR7" s="29"/>
      <c r="JZS7" s="29"/>
      <c r="JZT7" s="29"/>
      <c r="JZU7" s="29"/>
      <c r="JZV7" s="29"/>
      <c r="JZW7" s="29"/>
      <c r="JZX7" s="29"/>
      <c r="JZY7" s="29"/>
      <c r="JZZ7" s="29"/>
      <c r="KAA7" s="29"/>
      <c r="KAB7" s="29"/>
      <c r="KAC7" s="29"/>
      <c r="KAD7" s="29"/>
      <c r="KAE7" s="29"/>
      <c r="KAF7" s="29"/>
      <c r="KAG7" s="29"/>
      <c r="KAH7" s="29"/>
      <c r="KAI7" s="29"/>
      <c r="KAJ7" s="29"/>
      <c r="KAK7" s="29"/>
      <c r="KAL7" s="29"/>
      <c r="KAM7" s="29"/>
      <c r="KAN7" s="29"/>
      <c r="KAO7" s="29"/>
      <c r="KAP7" s="29"/>
      <c r="KAQ7" s="29"/>
      <c r="KAR7" s="29"/>
      <c r="KAS7" s="29"/>
      <c r="KAT7" s="29"/>
      <c r="KAU7" s="29"/>
      <c r="KAV7" s="29"/>
      <c r="KAW7" s="29"/>
      <c r="KAX7" s="29"/>
      <c r="KAY7" s="29"/>
      <c r="KAZ7" s="29"/>
      <c r="KBA7" s="29"/>
      <c r="KBB7" s="29"/>
      <c r="KBC7" s="29"/>
      <c r="KBD7" s="29"/>
      <c r="KBE7" s="29"/>
      <c r="KBF7" s="29"/>
      <c r="KBG7" s="29"/>
      <c r="KBH7" s="29"/>
      <c r="KBI7" s="29"/>
      <c r="KBJ7" s="29"/>
      <c r="KBK7" s="29"/>
      <c r="KBL7" s="29"/>
      <c r="KBM7" s="29"/>
      <c r="KBN7" s="29"/>
      <c r="KBO7" s="29"/>
      <c r="KBP7" s="29"/>
      <c r="KBQ7" s="29"/>
      <c r="KBR7" s="29"/>
      <c r="KBS7" s="29"/>
      <c r="KBT7" s="29"/>
      <c r="KBU7" s="29"/>
      <c r="KBV7" s="29"/>
      <c r="KBW7" s="29"/>
      <c r="KBX7" s="29"/>
      <c r="KBY7" s="29"/>
      <c r="KBZ7" s="29"/>
      <c r="KCA7" s="29"/>
      <c r="KCB7" s="29"/>
      <c r="KCC7" s="29"/>
      <c r="KCD7" s="29"/>
      <c r="KCE7" s="29"/>
      <c r="KCF7" s="29"/>
      <c r="KCG7" s="29"/>
      <c r="KCH7" s="29"/>
      <c r="KCI7" s="29"/>
      <c r="KCJ7" s="29"/>
      <c r="KCK7" s="29"/>
      <c r="KCL7" s="29"/>
      <c r="KCM7" s="29"/>
      <c r="KCN7" s="29"/>
      <c r="KCO7" s="29"/>
      <c r="KCP7" s="29"/>
      <c r="KCQ7" s="29"/>
      <c r="KCR7" s="29"/>
      <c r="KCS7" s="29"/>
      <c r="KCT7" s="29"/>
      <c r="KCU7" s="29"/>
      <c r="KCV7" s="29"/>
      <c r="KCW7" s="29"/>
      <c r="KCX7" s="29"/>
      <c r="KCY7" s="29"/>
      <c r="KCZ7" s="29"/>
      <c r="KDA7" s="29"/>
      <c r="KDB7" s="29"/>
      <c r="KDC7" s="29"/>
      <c r="KDD7" s="29"/>
      <c r="KDE7" s="29"/>
      <c r="KDF7" s="29"/>
      <c r="KDG7" s="29"/>
      <c r="KDH7" s="29"/>
      <c r="KDI7" s="29"/>
      <c r="KDJ7" s="29"/>
      <c r="KDK7" s="29"/>
      <c r="KDL7" s="29"/>
      <c r="KDM7" s="29"/>
      <c r="KDN7" s="29"/>
      <c r="KDO7" s="29"/>
      <c r="KDP7" s="29"/>
      <c r="KDQ7" s="29"/>
      <c r="KDR7" s="29"/>
      <c r="KDS7" s="29"/>
      <c r="KDT7" s="29"/>
      <c r="KDU7" s="29"/>
      <c r="KDV7" s="29"/>
      <c r="KDW7" s="29"/>
      <c r="KDX7" s="29"/>
      <c r="KDY7" s="29"/>
      <c r="KDZ7" s="29"/>
      <c r="KEA7" s="29"/>
      <c r="KEB7" s="29"/>
      <c r="KEC7" s="29"/>
      <c r="KED7" s="29"/>
      <c r="KEE7" s="29"/>
      <c r="KEF7" s="29"/>
      <c r="KEG7" s="29"/>
      <c r="KEH7" s="29"/>
      <c r="KEI7" s="29"/>
      <c r="KEJ7" s="29"/>
      <c r="KEK7" s="29"/>
      <c r="KEL7" s="29"/>
      <c r="KEM7" s="29"/>
      <c r="KEN7" s="29"/>
      <c r="KEO7" s="29"/>
      <c r="KEP7" s="29"/>
      <c r="KEQ7" s="29"/>
      <c r="KER7" s="29"/>
      <c r="KES7" s="29"/>
      <c r="KET7" s="29"/>
      <c r="KEU7" s="29"/>
      <c r="KEV7" s="29"/>
      <c r="KEW7" s="29"/>
      <c r="KEX7" s="29"/>
      <c r="KEY7" s="29"/>
      <c r="KEZ7" s="29"/>
      <c r="KFA7" s="29"/>
      <c r="KFB7" s="29"/>
      <c r="KFC7" s="29"/>
      <c r="KFD7" s="29"/>
      <c r="KFE7" s="29"/>
      <c r="KFF7" s="29"/>
      <c r="KFG7" s="29"/>
      <c r="KFH7" s="29"/>
      <c r="KFI7" s="29"/>
      <c r="KFJ7" s="29"/>
      <c r="KFK7" s="29"/>
      <c r="KFL7" s="29"/>
      <c r="KFM7" s="29"/>
      <c r="KFN7" s="29"/>
      <c r="KFO7" s="29"/>
      <c r="KFP7" s="29"/>
      <c r="KFQ7" s="29"/>
      <c r="KFR7" s="29"/>
      <c r="KFS7" s="29"/>
      <c r="KFT7" s="29"/>
      <c r="KFU7" s="29"/>
      <c r="KFV7" s="29"/>
      <c r="KFW7" s="29"/>
      <c r="KFX7" s="29"/>
      <c r="KFY7" s="29"/>
      <c r="KFZ7" s="29"/>
      <c r="KGA7" s="29"/>
      <c r="KGB7" s="29"/>
      <c r="KGC7" s="29"/>
      <c r="KGD7" s="29"/>
      <c r="KGE7" s="29"/>
      <c r="KGF7" s="29"/>
      <c r="KGG7" s="29"/>
      <c r="KGH7" s="29"/>
      <c r="KGI7" s="29"/>
      <c r="KGJ7" s="29"/>
      <c r="KGK7" s="29"/>
      <c r="KGL7" s="29"/>
      <c r="KGM7" s="29"/>
      <c r="KGN7" s="29"/>
      <c r="KGO7" s="29"/>
      <c r="KGP7" s="29"/>
      <c r="KGQ7" s="29"/>
      <c r="KGR7" s="29"/>
      <c r="KGS7" s="29"/>
      <c r="KGT7" s="29"/>
      <c r="KGU7" s="29"/>
      <c r="KGV7" s="29"/>
      <c r="KGW7" s="29"/>
      <c r="KGX7" s="29"/>
      <c r="KGY7" s="29"/>
      <c r="KGZ7" s="29"/>
      <c r="KHA7" s="29"/>
      <c r="KHB7" s="29"/>
      <c r="KHC7" s="29"/>
      <c r="KHD7" s="29"/>
      <c r="KHE7" s="29"/>
      <c r="KHF7" s="29"/>
      <c r="KHG7" s="29"/>
      <c r="KHH7" s="29"/>
      <c r="KHI7" s="29"/>
      <c r="KHJ7" s="29"/>
      <c r="KHK7" s="29"/>
      <c r="KHL7" s="29"/>
      <c r="KHM7" s="29"/>
      <c r="KHN7" s="29"/>
      <c r="KHO7" s="29"/>
      <c r="KHP7" s="29"/>
      <c r="KHQ7" s="29"/>
      <c r="KHR7" s="29"/>
      <c r="KHS7" s="29"/>
      <c r="KHT7" s="29"/>
      <c r="KHU7" s="29"/>
      <c r="KHV7" s="29"/>
      <c r="KHW7" s="29"/>
      <c r="KHX7" s="29"/>
      <c r="KHY7" s="29"/>
      <c r="KHZ7" s="29"/>
      <c r="KIA7" s="29"/>
      <c r="KIB7" s="29"/>
      <c r="KIC7" s="29"/>
      <c r="KID7" s="29"/>
      <c r="KIE7" s="29"/>
      <c r="KIF7" s="29"/>
      <c r="KIG7" s="29"/>
      <c r="KIH7" s="29"/>
      <c r="KII7" s="29"/>
      <c r="KIJ7" s="29"/>
      <c r="KIK7" s="29"/>
      <c r="KIL7" s="29"/>
      <c r="KIM7" s="29"/>
      <c r="KIN7" s="29"/>
      <c r="KIO7" s="29"/>
      <c r="KIP7" s="29"/>
      <c r="KIQ7" s="29"/>
      <c r="KIR7" s="29"/>
      <c r="KIS7" s="29"/>
      <c r="KIT7" s="29"/>
      <c r="KIU7" s="29"/>
      <c r="KIV7" s="29"/>
      <c r="KIW7" s="29"/>
      <c r="KIX7" s="29"/>
      <c r="KIY7" s="29"/>
      <c r="KIZ7" s="29"/>
      <c r="KJA7" s="29"/>
      <c r="KJB7" s="29"/>
      <c r="KJC7" s="29"/>
      <c r="KJD7" s="29"/>
      <c r="KJE7" s="29"/>
      <c r="KJF7" s="29"/>
      <c r="KJG7" s="29"/>
      <c r="KJH7" s="29"/>
      <c r="KJI7" s="29"/>
      <c r="KJJ7" s="29"/>
      <c r="KJK7" s="29"/>
      <c r="KJL7" s="29"/>
      <c r="KJM7" s="29"/>
      <c r="KJN7" s="29"/>
      <c r="KJO7" s="29"/>
      <c r="KJP7" s="29"/>
      <c r="KJQ7" s="29"/>
      <c r="KJR7" s="29"/>
      <c r="KJS7" s="29"/>
      <c r="KJT7" s="29"/>
      <c r="KJU7" s="29"/>
      <c r="KJV7" s="29"/>
      <c r="KJW7" s="29"/>
      <c r="KJX7" s="29"/>
      <c r="KJY7" s="29"/>
      <c r="KJZ7" s="29"/>
      <c r="KKA7" s="29"/>
      <c r="KKB7" s="29"/>
      <c r="KKC7" s="29"/>
      <c r="KKD7" s="29"/>
      <c r="KKE7" s="29"/>
      <c r="KKF7" s="29"/>
      <c r="KKG7" s="29"/>
      <c r="KKH7" s="29"/>
      <c r="KKI7" s="29"/>
      <c r="KKJ7" s="29"/>
      <c r="KKK7" s="29"/>
      <c r="KKL7" s="29"/>
      <c r="KKM7" s="29"/>
      <c r="KKN7" s="29"/>
      <c r="KKO7" s="29"/>
      <c r="KKP7" s="29"/>
      <c r="KKQ7" s="29"/>
      <c r="KKR7" s="29"/>
      <c r="KKS7" s="29"/>
      <c r="KKT7" s="29"/>
      <c r="KKU7" s="29"/>
      <c r="KKV7" s="29"/>
      <c r="KKW7" s="29"/>
      <c r="KKX7" s="29"/>
      <c r="KKY7" s="29"/>
      <c r="KKZ7" s="29"/>
      <c r="KLA7" s="29"/>
      <c r="KLB7" s="29"/>
      <c r="KLC7" s="29"/>
      <c r="KLD7" s="29"/>
      <c r="KLE7" s="29"/>
      <c r="KLF7" s="29"/>
      <c r="KLG7" s="29"/>
      <c r="KLH7" s="29"/>
      <c r="KLI7" s="29"/>
      <c r="KLJ7" s="29"/>
      <c r="KLK7" s="29"/>
      <c r="KLL7" s="29"/>
      <c r="KLM7" s="29"/>
      <c r="KLN7" s="29"/>
      <c r="KLO7" s="29"/>
      <c r="KLP7" s="29"/>
      <c r="KLQ7" s="29"/>
      <c r="KLR7" s="29"/>
      <c r="KLS7" s="29"/>
      <c r="KLT7" s="29"/>
      <c r="KLU7" s="29"/>
      <c r="KLV7" s="29"/>
      <c r="KLW7" s="29"/>
      <c r="KLX7" s="29"/>
      <c r="KLY7" s="29"/>
      <c r="KLZ7" s="29"/>
      <c r="KMA7" s="29"/>
      <c r="KMB7" s="29"/>
      <c r="KMC7" s="29"/>
      <c r="KMD7" s="29"/>
      <c r="KME7" s="29"/>
      <c r="KMF7" s="29"/>
      <c r="KMG7" s="29"/>
      <c r="KMH7" s="29"/>
      <c r="KMI7" s="29"/>
      <c r="KMJ7" s="29"/>
      <c r="KMK7" s="29"/>
      <c r="KML7" s="29"/>
      <c r="KMM7" s="29"/>
      <c r="KMN7" s="29"/>
      <c r="KMO7" s="29"/>
      <c r="KMP7" s="29"/>
      <c r="KMQ7" s="29"/>
      <c r="KMR7" s="29"/>
      <c r="KMS7" s="29"/>
      <c r="KMT7" s="29"/>
      <c r="KMU7" s="29"/>
      <c r="KMV7" s="29"/>
      <c r="KMW7" s="29"/>
      <c r="KMX7" s="29"/>
      <c r="KMY7" s="29"/>
      <c r="KMZ7" s="29"/>
      <c r="KNA7" s="29"/>
      <c r="KNB7" s="29"/>
      <c r="KNC7" s="29"/>
      <c r="KND7" s="29"/>
      <c r="KNE7" s="29"/>
      <c r="KNF7" s="29"/>
      <c r="KNG7" s="29"/>
      <c r="KNH7" s="29"/>
      <c r="KNI7" s="29"/>
      <c r="KNJ7" s="29"/>
      <c r="KNK7" s="29"/>
      <c r="KNL7" s="29"/>
      <c r="KNM7" s="29"/>
      <c r="KNN7" s="29"/>
      <c r="KNO7" s="29"/>
      <c r="KNP7" s="29"/>
      <c r="KNQ7" s="29"/>
      <c r="KNR7" s="29"/>
      <c r="KNS7" s="29"/>
      <c r="KNT7" s="29"/>
      <c r="KNU7" s="29"/>
      <c r="KNV7" s="29"/>
      <c r="KNW7" s="29"/>
      <c r="KNX7" s="29"/>
      <c r="KNY7" s="29"/>
      <c r="KNZ7" s="29"/>
      <c r="KOA7" s="29"/>
      <c r="KOB7" s="29"/>
      <c r="KOC7" s="29"/>
      <c r="KOD7" s="29"/>
      <c r="KOE7" s="29"/>
      <c r="KOF7" s="29"/>
      <c r="KOG7" s="29"/>
      <c r="KOH7" s="29"/>
      <c r="KOI7" s="29"/>
      <c r="KOJ7" s="29"/>
      <c r="KOK7" s="29"/>
      <c r="KOL7" s="29"/>
      <c r="KOM7" s="29"/>
      <c r="KON7" s="29"/>
      <c r="KOO7" s="29"/>
      <c r="KOP7" s="29"/>
      <c r="KOQ7" s="29"/>
      <c r="KOR7" s="29"/>
      <c r="KOS7" s="29"/>
      <c r="KOT7" s="29"/>
      <c r="KOU7" s="29"/>
      <c r="KOV7" s="29"/>
      <c r="KOW7" s="29"/>
      <c r="KOX7" s="29"/>
      <c r="KOY7" s="29"/>
      <c r="KOZ7" s="29"/>
      <c r="KPA7" s="29"/>
      <c r="KPB7" s="29"/>
      <c r="KPC7" s="29"/>
      <c r="KPD7" s="29"/>
      <c r="KPE7" s="29"/>
      <c r="KPF7" s="29"/>
      <c r="KPG7" s="29"/>
      <c r="KPH7" s="29"/>
      <c r="KPI7" s="29"/>
      <c r="KPJ7" s="29"/>
      <c r="KPK7" s="29"/>
      <c r="KPL7" s="29"/>
      <c r="KPM7" s="29"/>
      <c r="KPN7" s="29"/>
      <c r="KPO7" s="29"/>
      <c r="KPP7" s="29"/>
      <c r="KPQ7" s="29"/>
      <c r="KPR7" s="29"/>
      <c r="KPS7" s="29"/>
      <c r="KPT7" s="29"/>
      <c r="KPU7" s="29"/>
      <c r="KPV7" s="29"/>
      <c r="KPW7" s="29"/>
      <c r="KPX7" s="29"/>
      <c r="KPY7" s="29"/>
      <c r="KPZ7" s="29"/>
      <c r="KQA7" s="29"/>
      <c r="KQB7" s="29"/>
      <c r="KQC7" s="29"/>
      <c r="KQD7" s="29"/>
      <c r="KQE7" s="29"/>
      <c r="KQF7" s="29"/>
      <c r="KQG7" s="29"/>
      <c r="KQH7" s="29"/>
      <c r="KQI7" s="29"/>
      <c r="KQJ7" s="29"/>
      <c r="KQK7" s="29"/>
      <c r="KQL7" s="29"/>
      <c r="KQM7" s="29"/>
      <c r="KQN7" s="29"/>
      <c r="KQO7" s="29"/>
      <c r="KQP7" s="29"/>
      <c r="KQQ7" s="29"/>
      <c r="KQR7" s="29"/>
      <c r="KQS7" s="29"/>
      <c r="KQT7" s="29"/>
      <c r="KQU7" s="29"/>
      <c r="KQV7" s="29"/>
      <c r="KQW7" s="29"/>
      <c r="KQX7" s="29"/>
      <c r="KQY7" s="29"/>
      <c r="KQZ7" s="29"/>
      <c r="KRA7" s="29"/>
      <c r="KRB7" s="29"/>
      <c r="KRC7" s="29"/>
      <c r="KRD7" s="29"/>
      <c r="KRE7" s="29"/>
      <c r="KRF7" s="29"/>
      <c r="KRG7" s="29"/>
      <c r="KRH7" s="29"/>
      <c r="KRI7" s="29"/>
      <c r="KRJ7" s="29"/>
      <c r="KRK7" s="29"/>
      <c r="KRL7" s="29"/>
      <c r="KRM7" s="29"/>
      <c r="KRN7" s="29"/>
      <c r="KRO7" s="29"/>
      <c r="KRP7" s="29"/>
      <c r="KRQ7" s="29"/>
      <c r="KRR7" s="29"/>
      <c r="KRS7" s="29"/>
      <c r="KRT7" s="29"/>
      <c r="KRU7" s="29"/>
      <c r="KRV7" s="29"/>
      <c r="KRW7" s="29"/>
      <c r="KRX7" s="29"/>
      <c r="KRY7" s="29"/>
      <c r="KRZ7" s="29"/>
      <c r="KSA7" s="29"/>
      <c r="KSB7" s="29"/>
      <c r="KSC7" s="29"/>
      <c r="KSD7" s="29"/>
      <c r="KSE7" s="29"/>
      <c r="KSF7" s="29"/>
      <c r="KSG7" s="29"/>
      <c r="KSH7" s="29"/>
      <c r="KSI7" s="29"/>
      <c r="KSJ7" s="29"/>
      <c r="KSK7" s="29"/>
      <c r="KSL7" s="29"/>
      <c r="KSM7" s="29"/>
      <c r="KSN7" s="29"/>
      <c r="KSO7" s="29"/>
      <c r="KSP7" s="29"/>
      <c r="KSQ7" s="29"/>
      <c r="KSR7" s="29"/>
      <c r="KSS7" s="29"/>
      <c r="KST7" s="29"/>
      <c r="KSU7" s="29"/>
      <c r="KSV7" s="29"/>
      <c r="KSW7" s="29"/>
      <c r="KSX7" s="29"/>
      <c r="KSY7" s="29"/>
      <c r="KSZ7" s="29"/>
      <c r="KTA7" s="29"/>
      <c r="KTB7" s="29"/>
      <c r="KTC7" s="29"/>
      <c r="KTD7" s="29"/>
      <c r="KTE7" s="29"/>
      <c r="KTF7" s="29"/>
      <c r="KTG7" s="29"/>
      <c r="KTH7" s="29"/>
      <c r="KTI7" s="29"/>
      <c r="KTJ7" s="29"/>
      <c r="KTK7" s="29"/>
      <c r="KTL7" s="29"/>
      <c r="KTM7" s="29"/>
      <c r="KTN7" s="29"/>
      <c r="KTO7" s="29"/>
      <c r="KTP7" s="29"/>
      <c r="KTQ7" s="29"/>
      <c r="KTR7" s="29"/>
      <c r="KTS7" s="29"/>
      <c r="KTT7" s="29"/>
      <c r="KTU7" s="29"/>
      <c r="KTV7" s="29"/>
      <c r="KTW7" s="29"/>
      <c r="KTX7" s="29"/>
      <c r="KTY7" s="29"/>
      <c r="KTZ7" s="29"/>
      <c r="KUA7" s="29"/>
      <c r="KUB7" s="29"/>
      <c r="KUC7" s="29"/>
      <c r="KUD7" s="29"/>
      <c r="KUE7" s="29"/>
      <c r="KUF7" s="29"/>
      <c r="KUG7" s="29"/>
      <c r="KUH7" s="29"/>
      <c r="KUI7" s="29"/>
      <c r="KUJ7" s="29"/>
      <c r="KUK7" s="29"/>
      <c r="KUL7" s="29"/>
      <c r="KUM7" s="29"/>
      <c r="KUN7" s="29"/>
      <c r="KUO7" s="29"/>
      <c r="KUP7" s="29"/>
      <c r="KUQ7" s="29"/>
      <c r="KUR7" s="29"/>
      <c r="KUS7" s="29"/>
      <c r="KUT7" s="29"/>
      <c r="KUU7" s="29"/>
      <c r="KUV7" s="29"/>
      <c r="KUW7" s="29"/>
      <c r="KUX7" s="29"/>
      <c r="KUY7" s="29"/>
      <c r="KUZ7" s="29"/>
      <c r="KVA7" s="29"/>
      <c r="KVB7" s="29"/>
      <c r="KVC7" s="29"/>
      <c r="KVD7" s="29"/>
      <c r="KVE7" s="29"/>
      <c r="KVF7" s="29"/>
      <c r="KVG7" s="29"/>
      <c r="KVH7" s="29"/>
      <c r="KVI7" s="29"/>
      <c r="KVJ7" s="29"/>
      <c r="KVK7" s="29"/>
      <c r="KVL7" s="29"/>
      <c r="KVM7" s="29"/>
      <c r="KVN7" s="29"/>
      <c r="KVO7" s="29"/>
      <c r="KVP7" s="29"/>
      <c r="KVQ7" s="29"/>
      <c r="KVR7" s="29"/>
      <c r="KVS7" s="29"/>
      <c r="KVT7" s="29"/>
      <c r="KVU7" s="29"/>
      <c r="KVV7" s="29"/>
      <c r="KVW7" s="29"/>
      <c r="KVX7" s="29"/>
      <c r="KVY7" s="29"/>
      <c r="KVZ7" s="29"/>
      <c r="KWA7" s="29"/>
      <c r="KWB7" s="29"/>
      <c r="KWC7" s="29"/>
      <c r="KWD7" s="29"/>
      <c r="KWE7" s="29"/>
      <c r="KWF7" s="29"/>
      <c r="KWG7" s="29"/>
      <c r="KWH7" s="29"/>
      <c r="KWI7" s="29"/>
      <c r="KWJ7" s="29"/>
      <c r="KWK7" s="29"/>
      <c r="KWL7" s="29"/>
      <c r="KWM7" s="29"/>
      <c r="KWN7" s="29"/>
      <c r="KWO7" s="29"/>
      <c r="KWP7" s="29"/>
      <c r="KWQ7" s="29"/>
      <c r="KWR7" s="29"/>
      <c r="KWS7" s="29"/>
      <c r="KWT7" s="29"/>
      <c r="KWU7" s="29"/>
      <c r="KWV7" s="29"/>
      <c r="KWW7" s="29"/>
      <c r="KWX7" s="29"/>
      <c r="KWY7" s="29"/>
      <c r="KWZ7" s="29"/>
      <c r="KXA7" s="29"/>
      <c r="KXB7" s="29"/>
      <c r="KXC7" s="29"/>
      <c r="KXD7" s="29"/>
      <c r="KXE7" s="29"/>
      <c r="KXF7" s="29"/>
      <c r="KXG7" s="29"/>
      <c r="KXH7" s="29"/>
      <c r="KXI7" s="29"/>
      <c r="KXJ7" s="29"/>
      <c r="KXK7" s="29"/>
      <c r="KXL7" s="29"/>
      <c r="KXM7" s="29"/>
      <c r="KXN7" s="29"/>
      <c r="KXO7" s="29"/>
      <c r="KXP7" s="29"/>
      <c r="KXQ7" s="29"/>
      <c r="KXR7" s="29"/>
      <c r="KXS7" s="29"/>
      <c r="KXT7" s="29"/>
      <c r="KXU7" s="29"/>
      <c r="KXV7" s="29"/>
      <c r="KXW7" s="29"/>
      <c r="KXX7" s="29"/>
      <c r="KXY7" s="29"/>
      <c r="KXZ7" s="29"/>
      <c r="KYA7" s="29"/>
      <c r="KYB7" s="29"/>
      <c r="KYC7" s="29"/>
      <c r="KYD7" s="29"/>
      <c r="KYE7" s="29"/>
      <c r="KYF7" s="29"/>
      <c r="KYG7" s="29"/>
      <c r="KYH7" s="29"/>
      <c r="KYI7" s="29"/>
      <c r="KYJ7" s="29"/>
      <c r="KYK7" s="29"/>
      <c r="KYL7" s="29"/>
      <c r="KYM7" s="29"/>
      <c r="KYN7" s="29"/>
      <c r="KYO7" s="29"/>
      <c r="KYP7" s="29"/>
      <c r="KYQ7" s="29"/>
      <c r="KYR7" s="29"/>
      <c r="KYS7" s="29"/>
      <c r="KYT7" s="29"/>
      <c r="KYU7" s="29"/>
      <c r="KYV7" s="29"/>
      <c r="KYW7" s="29"/>
      <c r="KYX7" s="29"/>
      <c r="KYY7" s="29"/>
      <c r="KYZ7" s="29"/>
      <c r="KZA7" s="29"/>
      <c r="KZB7" s="29"/>
      <c r="KZC7" s="29"/>
      <c r="KZD7" s="29"/>
      <c r="KZE7" s="29"/>
      <c r="KZF7" s="29"/>
      <c r="KZG7" s="29"/>
      <c r="KZH7" s="29"/>
      <c r="KZI7" s="29"/>
      <c r="KZJ7" s="29"/>
      <c r="KZK7" s="29"/>
      <c r="KZL7" s="29"/>
      <c r="KZM7" s="29"/>
      <c r="KZN7" s="29"/>
      <c r="KZO7" s="29"/>
      <c r="KZP7" s="29"/>
      <c r="KZQ7" s="29"/>
      <c r="KZR7" s="29"/>
      <c r="KZS7" s="29"/>
      <c r="KZT7" s="29"/>
      <c r="KZU7" s="29"/>
      <c r="KZV7" s="29"/>
      <c r="KZW7" s="29"/>
      <c r="KZX7" s="29"/>
      <c r="KZY7" s="29"/>
      <c r="KZZ7" s="29"/>
      <c r="LAA7" s="29"/>
      <c r="LAB7" s="29"/>
      <c r="LAC7" s="29"/>
      <c r="LAD7" s="29"/>
      <c r="LAE7" s="29"/>
      <c r="LAF7" s="29"/>
      <c r="LAG7" s="29"/>
      <c r="LAH7" s="29"/>
      <c r="LAI7" s="29"/>
      <c r="LAJ7" s="29"/>
      <c r="LAK7" s="29"/>
      <c r="LAL7" s="29"/>
      <c r="LAM7" s="29"/>
      <c r="LAN7" s="29"/>
      <c r="LAO7" s="29"/>
      <c r="LAP7" s="29"/>
      <c r="LAQ7" s="29"/>
      <c r="LAR7" s="29"/>
      <c r="LAS7" s="29"/>
      <c r="LAT7" s="29"/>
      <c r="LAU7" s="29"/>
      <c r="LAV7" s="29"/>
      <c r="LAW7" s="29"/>
      <c r="LAX7" s="29"/>
      <c r="LAY7" s="29"/>
      <c r="LAZ7" s="29"/>
      <c r="LBA7" s="29"/>
      <c r="LBB7" s="29"/>
      <c r="LBC7" s="29"/>
      <c r="LBD7" s="29"/>
      <c r="LBE7" s="29"/>
      <c r="LBF7" s="29"/>
      <c r="LBG7" s="29"/>
      <c r="LBH7" s="29"/>
      <c r="LBI7" s="29"/>
      <c r="LBJ7" s="29"/>
      <c r="LBK7" s="29"/>
      <c r="LBL7" s="29"/>
      <c r="LBM7" s="29"/>
      <c r="LBN7" s="29"/>
      <c r="LBO7" s="29"/>
      <c r="LBP7" s="29"/>
      <c r="LBQ7" s="29"/>
      <c r="LBR7" s="29"/>
      <c r="LBS7" s="29"/>
      <c r="LBT7" s="29"/>
      <c r="LBU7" s="29"/>
      <c r="LBV7" s="29"/>
      <c r="LBW7" s="29"/>
      <c r="LBX7" s="29"/>
      <c r="LBY7" s="29"/>
      <c r="LBZ7" s="29"/>
      <c r="LCA7" s="29"/>
      <c r="LCB7" s="29"/>
      <c r="LCC7" s="29"/>
      <c r="LCD7" s="29"/>
      <c r="LCE7" s="29"/>
      <c r="LCF7" s="29"/>
      <c r="LCG7" s="29"/>
      <c r="LCH7" s="29"/>
      <c r="LCI7" s="29"/>
      <c r="LCJ7" s="29"/>
      <c r="LCK7" s="29"/>
      <c r="LCL7" s="29"/>
      <c r="LCM7" s="29"/>
      <c r="LCN7" s="29"/>
      <c r="LCO7" s="29"/>
      <c r="LCP7" s="29"/>
      <c r="LCQ7" s="29"/>
      <c r="LCR7" s="29"/>
      <c r="LCS7" s="29"/>
      <c r="LCT7" s="29"/>
      <c r="LCU7" s="29"/>
      <c r="LCV7" s="29"/>
      <c r="LCW7" s="29"/>
      <c r="LCX7" s="29"/>
      <c r="LCY7" s="29"/>
      <c r="LCZ7" s="29"/>
      <c r="LDA7" s="29"/>
      <c r="LDB7" s="29"/>
      <c r="LDC7" s="29"/>
      <c r="LDD7" s="29"/>
      <c r="LDE7" s="29"/>
      <c r="LDF7" s="29"/>
      <c r="LDG7" s="29"/>
      <c r="LDH7" s="29"/>
      <c r="LDI7" s="29"/>
      <c r="LDJ7" s="29"/>
      <c r="LDK7" s="29"/>
      <c r="LDL7" s="29"/>
      <c r="LDM7" s="29"/>
      <c r="LDN7" s="29"/>
      <c r="LDO7" s="29"/>
      <c r="LDP7" s="29"/>
      <c r="LDQ7" s="29"/>
      <c r="LDR7" s="29"/>
      <c r="LDS7" s="29"/>
      <c r="LDT7" s="29"/>
      <c r="LDU7" s="29"/>
      <c r="LDV7" s="29"/>
      <c r="LDW7" s="29"/>
      <c r="LDX7" s="29"/>
      <c r="LDY7" s="29"/>
      <c r="LDZ7" s="29"/>
      <c r="LEA7" s="29"/>
      <c r="LEB7" s="29"/>
      <c r="LEC7" s="29"/>
      <c r="LED7" s="29"/>
      <c r="LEE7" s="29"/>
      <c r="LEF7" s="29"/>
      <c r="LEG7" s="29"/>
      <c r="LEH7" s="29"/>
      <c r="LEI7" s="29"/>
      <c r="LEJ7" s="29"/>
      <c r="LEK7" s="29"/>
      <c r="LEL7" s="29"/>
      <c r="LEM7" s="29"/>
      <c r="LEN7" s="29"/>
      <c r="LEO7" s="29"/>
      <c r="LEP7" s="29"/>
      <c r="LEQ7" s="29"/>
      <c r="LER7" s="29"/>
      <c r="LES7" s="29"/>
      <c r="LET7" s="29"/>
      <c r="LEU7" s="29"/>
      <c r="LEV7" s="29"/>
      <c r="LEW7" s="29"/>
      <c r="LEX7" s="29"/>
      <c r="LEY7" s="29"/>
      <c r="LEZ7" s="29"/>
      <c r="LFA7" s="29"/>
      <c r="LFB7" s="29"/>
      <c r="LFC7" s="29"/>
      <c r="LFD7" s="29"/>
      <c r="LFE7" s="29"/>
      <c r="LFF7" s="29"/>
      <c r="LFG7" s="29"/>
      <c r="LFH7" s="29"/>
      <c r="LFI7" s="29"/>
      <c r="LFJ7" s="29"/>
      <c r="LFK7" s="29"/>
      <c r="LFL7" s="29"/>
      <c r="LFM7" s="29"/>
      <c r="LFN7" s="29"/>
      <c r="LFO7" s="29"/>
      <c r="LFP7" s="29"/>
      <c r="LFQ7" s="29"/>
      <c r="LFR7" s="29"/>
      <c r="LFS7" s="29"/>
      <c r="LFT7" s="29"/>
      <c r="LFU7" s="29"/>
      <c r="LFV7" s="29"/>
      <c r="LFW7" s="29"/>
      <c r="LFX7" s="29"/>
      <c r="LFY7" s="29"/>
      <c r="LFZ7" s="29"/>
      <c r="LGA7" s="29"/>
      <c r="LGB7" s="29"/>
      <c r="LGC7" s="29"/>
      <c r="LGD7" s="29"/>
      <c r="LGE7" s="29"/>
      <c r="LGF7" s="29"/>
      <c r="LGG7" s="29"/>
      <c r="LGH7" s="29"/>
      <c r="LGI7" s="29"/>
      <c r="LGJ7" s="29"/>
      <c r="LGK7" s="29"/>
      <c r="LGL7" s="29"/>
      <c r="LGM7" s="29"/>
      <c r="LGN7" s="29"/>
      <c r="LGO7" s="29"/>
      <c r="LGP7" s="29"/>
      <c r="LGQ7" s="29"/>
      <c r="LGR7" s="29"/>
      <c r="LGS7" s="29"/>
      <c r="LGT7" s="29"/>
      <c r="LGU7" s="29"/>
      <c r="LGV7" s="29"/>
      <c r="LGW7" s="29"/>
      <c r="LGX7" s="29"/>
      <c r="LGY7" s="29"/>
      <c r="LGZ7" s="29"/>
      <c r="LHA7" s="29"/>
      <c r="LHB7" s="29"/>
      <c r="LHC7" s="29"/>
      <c r="LHD7" s="29"/>
      <c r="LHE7" s="29"/>
      <c r="LHF7" s="29"/>
      <c r="LHG7" s="29"/>
      <c r="LHH7" s="29"/>
      <c r="LHI7" s="29"/>
      <c r="LHJ7" s="29"/>
      <c r="LHK7" s="29"/>
      <c r="LHL7" s="29"/>
      <c r="LHM7" s="29"/>
      <c r="LHN7" s="29"/>
      <c r="LHO7" s="29"/>
      <c r="LHP7" s="29"/>
      <c r="LHQ7" s="29"/>
      <c r="LHR7" s="29"/>
      <c r="LHS7" s="29"/>
      <c r="LHT7" s="29"/>
      <c r="LHU7" s="29"/>
      <c r="LHV7" s="29"/>
      <c r="LHW7" s="29"/>
      <c r="LHX7" s="29"/>
      <c r="LHY7" s="29"/>
      <c r="LHZ7" s="29"/>
      <c r="LIA7" s="29"/>
      <c r="LIB7" s="29"/>
      <c r="LIC7" s="29"/>
      <c r="LID7" s="29"/>
      <c r="LIE7" s="29"/>
      <c r="LIF7" s="29"/>
      <c r="LIG7" s="29"/>
      <c r="LIH7" s="29"/>
      <c r="LII7" s="29"/>
      <c r="LIJ7" s="29"/>
      <c r="LIK7" s="29"/>
      <c r="LIL7" s="29"/>
      <c r="LIM7" s="29"/>
      <c r="LIN7" s="29"/>
      <c r="LIO7" s="29"/>
      <c r="LIP7" s="29"/>
      <c r="LIQ7" s="29"/>
      <c r="LIR7" s="29"/>
      <c r="LIS7" s="29"/>
      <c r="LIT7" s="29"/>
      <c r="LIU7" s="29"/>
      <c r="LIV7" s="29"/>
      <c r="LIW7" s="29"/>
      <c r="LIX7" s="29"/>
      <c r="LIY7" s="29"/>
      <c r="LIZ7" s="29"/>
      <c r="LJA7" s="29"/>
      <c r="LJB7" s="29"/>
      <c r="LJC7" s="29"/>
      <c r="LJD7" s="29"/>
      <c r="LJE7" s="29"/>
      <c r="LJF7" s="29"/>
      <c r="LJG7" s="29"/>
      <c r="LJH7" s="29"/>
      <c r="LJI7" s="29"/>
      <c r="LJJ7" s="29"/>
      <c r="LJK7" s="29"/>
      <c r="LJL7" s="29"/>
      <c r="LJM7" s="29"/>
      <c r="LJN7" s="29"/>
      <c r="LJO7" s="29"/>
      <c r="LJP7" s="29"/>
      <c r="LJQ7" s="29"/>
      <c r="LJR7" s="29"/>
      <c r="LJS7" s="29"/>
      <c r="LJT7" s="29"/>
      <c r="LJU7" s="29"/>
      <c r="LJV7" s="29"/>
      <c r="LJW7" s="29"/>
      <c r="LJX7" s="29"/>
      <c r="LJY7" s="29"/>
      <c r="LJZ7" s="29"/>
      <c r="LKA7" s="29"/>
      <c r="LKB7" s="29"/>
      <c r="LKC7" s="29"/>
      <c r="LKD7" s="29"/>
      <c r="LKE7" s="29"/>
      <c r="LKF7" s="29"/>
      <c r="LKG7" s="29"/>
      <c r="LKH7" s="29"/>
      <c r="LKI7" s="29"/>
      <c r="LKJ7" s="29"/>
      <c r="LKK7" s="29"/>
      <c r="LKL7" s="29"/>
      <c r="LKM7" s="29"/>
      <c r="LKN7" s="29"/>
      <c r="LKO7" s="29"/>
      <c r="LKP7" s="29"/>
      <c r="LKQ7" s="29"/>
      <c r="LKR7" s="29"/>
      <c r="LKS7" s="29"/>
      <c r="LKT7" s="29"/>
      <c r="LKU7" s="29"/>
      <c r="LKV7" s="29"/>
      <c r="LKW7" s="29"/>
      <c r="LKX7" s="29"/>
      <c r="LKY7" s="29"/>
      <c r="LKZ7" s="29"/>
      <c r="LLA7" s="29"/>
      <c r="LLB7" s="29"/>
      <c r="LLC7" s="29"/>
      <c r="LLD7" s="29"/>
      <c r="LLE7" s="29"/>
      <c r="LLF7" s="29"/>
      <c r="LLG7" s="29"/>
      <c r="LLH7" s="29"/>
      <c r="LLI7" s="29"/>
      <c r="LLJ7" s="29"/>
      <c r="LLK7" s="29"/>
      <c r="LLL7" s="29"/>
      <c r="LLM7" s="29"/>
      <c r="LLN7" s="29"/>
      <c r="LLO7" s="29"/>
      <c r="LLP7" s="29"/>
      <c r="LLQ7" s="29"/>
      <c r="LLR7" s="29"/>
      <c r="LLS7" s="29"/>
      <c r="LLT7" s="29"/>
      <c r="LLU7" s="29"/>
      <c r="LLV7" s="29"/>
      <c r="LLW7" s="29"/>
      <c r="LLX7" s="29"/>
      <c r="LLY7" s="29"/>
      <c r="LLZ7" s="29"/>
      <c r="LMA7" s="29"/>
      <c r="LMB7" s="29"/>
      <c r="LMC7" s="29"/>
      <c r="LMD7" s="29"/>
      <c r="LME7" s="29"/>
      <c r="LMF7" s="29"/>
      <c r="LMG7" s="29"/>
      <c r="LMH7" s="29"/>
      <c r="LMI7" s="29"/>
      <c r="LMJ7" s="29"/>
      <c r="LMK7" s="29"/>
      <c r="LML7" s="29"/>
      <c r="LMM7" s="29"/>
      <c r="LMN7" s="29"/>
      <c r="LMO7" s="29"/>
      <c r="LMP7" s="29"/>
      <c r="LMQ7" s="29"/>
      <c r="LMR7" s="29"/>
      <c r="LMS7" s="29"/>
      <c r="LMT7" s="29"/>
      <c r="LMU7" s="29"/>
      <c r="LMV7" s="29"/>
      <c r="LMW7" s="29"/>
      <c r="LMX7" s="29"/>
      <c r="LMY7" s="29"/>
      <c r="LMZ7" s="29"/>
      <c r="LNA7" s="29"/>
      <c r="LNB7" s="29"/>
      <c r="LNC7" s="29"/>
      <c r="LND7" s="29"/>
      <c r="LNE7" s="29"/>
      <c r="LNF7" s="29"/>
      <c r="LNG7" s="29"/>
      <c r="LNH7" s="29"/>
      <c r="LNI7" s="29"/>
      <c r="LNJ7" s="29"/>
      <c r="LNK7" s="29"/>
      <c r="LNL7" s="29"/>
      <c r="LNM7" s="29"/>
      <c r="LNN7" s="29"/>
      <c r="LNO7" s="29"/>
      <c r="LNP7" s="29"/>
      <c r="LNQ7" s="29"/>
      <c r="LNR7" s="29"/>
      <c r="LNS7" s="29"/>
      <c r="LNT7" s="29"/>
      <c r="LNU7" s="29"/>
      <c r="LNV7" s="29"/>
      <c r="LNW7" s="29"/>
      <c r="LNX7" s="29"/>
      <c r="LNY7" s="29"/>
      <c r="LNZ7" s="29"/>
      <c r="LOA7" s="29"/>
      <c r="LOB7" s="29"/>
      <c r="LOC7" s="29"/>
      <c r="LOD7" s="29"/>
      <c r="LOE7" s="29"/>
      <c r="LOF7" s="29"/>
      <c r="LOG7" s="29"/>
      <c r="LOH7" s="29"/>
      <c r="LOI7" s="29"/>
      <c r="LOJ7" s="29"/>
      <c r="LOK7" s="29"/>
      <c r="LOL7" s="29"/>
      <c r="LOM7" s="29"/>
      <c r="LON7" s="29"/>
      <c r="LOO7" s="29"/>
      <c r="LOP7" s="29"/>
      <c r="LOQ7" s="29"/>
      <c r="LOR7" s="29"/>
      <c r="LOS7" s="29"/>
      <c r="LOT7" s="29"/>
      <c r="LOU7" s="29"/>
      <c r="LOV7" s="29"/>
      <c r="LOW7" s="29"/>
      <c r="LOX7" s="29"/>
      <c r="LOY7" s="29"/>
      <c r="LOZ7" s="29"/>
      <c r="LPA7" s="29"/>
      <c r="LPB7" s="29"/>
      <c r="LPC7" s="29"/>
      <c r="LPD7" s="29"/>
      <c r="LPE7" s="29"/>
      <c r="LPF7" s="29"/>
      <c r="LPG7" s="29"/>
      <c r="LPH7" s="29"/>
      <c r="LPI7" s="29"/>
      <c r="LPJ7" s="29"/>
      <c r="LPK7" s="29"/>
      <c r="LPL7" s="29"/>
      <c r="LPM7" s="29"/>
      <c r="LPN7" s="29"/>
      <c r="LPO7" s="29"/>
      <c r="LPP7" s="29"/>
      <c r="LPQ7" s="29"/>
      <c r="LPR7" s="29"/>
      <c r="LPS7" s="29"/>
      <c r="LPT7" s="29"/>
      <c r="LPU7" s="29"/>
      <c r="LPV7" s="29"/>
      <c r="LPW7" s="29"/>
      <c r="LPX7" s="29"/>
      <c r="LPY7" s="29"/>
      <c r="LPZ7" s="29"/>
      <c r="LQA7" s="29"/>
      <c r="LQB7" s="29"/>
      <c r="LQC7" s="29"/>
      <c r="LQD7" s="29"/>
      <c r="LQE7" s="29"/>
      <c r="LQF7" s="29"/>
      <c r="LQG7" s="29"/>
      <c r="LQH7" s="29"/>
      <c r="LQI7" s="29"/>
      <c r="LQJ7" s="29"/>
      <c r="LQK7" s="29"/>
      <c r="LQL7" s="29"/>
      <c r="LQM7" s="29"/>
      <c r="LQN7" s="29"/>
      <c r="LQO7" s="29"/>
      <c r="LQP7" s="29"/>
      <c r="LQQ7" s="29"/>
      <c r="LQR7" s="29"/>
      <c r="LQS7" s="29"/>
      <c r="LQT7" s="29"/>
      <c r="LQU7" s="29"/>
      <c r="LQV7" s="29"/>
      <c r="LQW7" s="29"/>
      <c r="LQX7" s="29"/>
      <c r="LQY7" s="29"/>
      <c r="LQZ7" s="29"/>
      <c r="LRA7" s="29"/>
      <c r="LRB7" s="29"/>
      <c r="LRC7" s="29"/>
      <c r="LRD7" s="29"/>
      <c r="LRE7" s="29"/>
      <c r="LRF7" s="29"/>
      <c r="LRG7" s="29"/>
      <c r="LRH7" s="29"/>
      <c r="LRI7" s="29"/>
      <c r="LRJ7" s="29"/>
      <c r="LRK7" s="29"/>
      <c r="LRL7" s="29"/>
      <c r="LRM7" s="29"/>
      <c r="LRN7" s="29"/>
      <c r="LRO7" s="29"/>
      <c r="LRP7" s="29"/>
      <c r="LRQ7" s="29"/>
      <c r="LRR7" s="29"/>
      <c r="LRS7" s="29"/>
      <c r="LRT7" s="29"/>
      <c r="LRU7" s="29"/>
      <c r="LRV7" s="29"/>
      <c r="LRW7" s="29"/>
      <c r="LRX7" s="29"/>
      <c r="LRY7" s="29"/>
      <c r="LRZ7" s="29"/>
      <c r="LSA7" s="29"/>
      <c r="LSB7" s="29"/>
      <c r="LSC7" s="29"/>
      <c r="LSD7" s="29"/>
      <c r="LSE7" s="29"/>
      <c r="LSF7" s="29"/>
      <c r="LSG7" s="29"/>
      <c r="LSH7" s="29"/>
      <c r="LSI7" s="29"/>
      <c r="LSJ7" s="29"/>
      <c r="LSK7" s="29"/>
      <c r="LSL7" s="29"/>
      <c r="LSM7" s="29"/>
      <c r="LSN7" s="29"/>
      <c r="LSO7" s="29"/>
      <c r="LSP7" s="29"/>
      <c r="LSQ7" s="29"/>
      <c r="LSR7" s="29"/>
      <c r="LSS7" s="29"/>
      <c r="LST7" s="29"/>
      <c r="LSU7" s="29"/>
      <c r="LSV7" s="29"/>
      <c r="LSW7" s="29"/>
      <c r="LSX7" s="29"/>
      <c r="LSY7" s="29"/>
      <c r="LSZ7" s="29"/>
      <c r="LTA7" s="29"/>
      <c r="LTB7" s="29"/>
      <c r="LTC7" s="29"/>
      <c r="LTD7" s="29"/>
      <c r="LTE7" s="29"/>
      <c r="LTF7" s="29"/>
      <c r="LTG7" s="29"/>
      <c r="LTH7" s="29"/>
      <c r="LTI7" s="29"/>
      <c r="LTJ7" s="29"/>
      <c r="LTK7" s="29"/>
      <c r="LTL7" s="29"/>
      <c r="LTM7" s="29"/>
      <c r="LTN7" s="29"/>
      <c r="LTO7" s="29"/>
      <c r="LTP7" s="29"/>
      <c r="LTQ7" s="29"/>
      <c r="LTR7" s="29"/>
      <c r="LTS7" s="29"/>
      <c r="LTT7" s="29"/>
      <c r="LTU7" s="29"/>
      <c r="LTV7" s="29"/>
      <c r="LTW7" s="29"/>
      <c r="LTX7" s="29"/>
      <c r="LTY7" s="29"/>
      <c r="LTZ7" s="29"/>
      <c r="LUA7" s="29"/>
      <c r="LUB7" s="29"/>
      <c r="LUC7" s="29"/>
      <c r="LUD7" s="29"/>
      <c r="LUE7" s="29"/>
      <c r="LUF7" s="29"/>
      <c r="LUG7" s="29"/>
      <c r="LUH7" s="29"/>
      <c r="LUI7" s="29"/>
      <c r="LUJ7" s="29"/>
      <c r="LUK7" s="29"/>
      <c r="LUL7" s="29"/>
      <c r="LUM7" s="29"/>
      <c r="LUN7" s="29"/>
      <c r="LUO7" s="29"/>
      <c r="LUP7" s="29"/>
      <c r="LUQ7" s="29"/>
      <c r="LUR7" s="29"/>
      <c r="LUS7" s="29"/>
      <c r="LUT7" s="29"/>
      <c r="LUU7" s="29"/>
      <c r="LUV7" s="29"/>
      <c r="LUW7" s="29"/>
      <c r="LUX7" s="29"/>
      <c r="LUY7" s="29"/>
      <c r="LUZ7" s="29"/>
      <c r="LVA7" s="29"/>
      <c r="LVB7" s="29"/>
      <c r="LVC7" s="29"/>
      <c r="LVD7" s="29"/>
      <c r="LVE7" s="29"/>
      <c r="LVF7" s="29"/>
      <c r="LVG7" s="29"/>
      <c r="LVH7" s="29"/>
      <c r="LVI7" s="29"/>
      <c r="LVJ7" s="29"/>
      <c r="LVK7" s="29"/>
      <c r="LVL7" s="29"/>
      <c r="LVM7" s="29"/>
      <c r="LVN7" s="29"/>
      <c r="LVO7" s="29"/>
      <c r="LVP7" s="29"/>
      <c r="LVQ7" s="29"/>
      <c r="LVR7" s="29"/>
      <c r="LVS7" s="29"/>
      <c r="LVT7" s="29"/>
      <c r="LVU7" s="29"/>
      <c r="LVV7" s="29"/>
      <c r="LVW7" s="29"/>
      <c r="LVX7" s="29"/>
      <c r="LVY7" s="29"/>
      <c r="LVZ7" s="29"/>
      <c r="LWA7" s="29"/>
      <c r="LWB7" s="29"/>
      <c r="LWC7" s="29"/>
      <c r="LWD7" s="29"/>
      <c r="LWE7" s="29"/>
      <c r="LWF7" s="29"/>
      <c r="LWG7" s="29"/>
      <c r="LWH7" s="29"/>
      <c r="LWI7" s="29"/>
      <c r="LWJ7" s="29"/>
      <c r="LWK7" s="29"/>
      <c r="LWL7" s="29"/>
      <c r="LWM7" s="29"/>
      <c r="LWN7" s="29"/>
      <c r="LWO7" s="29"/>
      <c r="LWP7" s="29"/>
      <c r="LWQ7" s="29"/>
      <c r="LWR7" s="29"/>
      <c r="LWS7" s="29"/>
      <c r="LWT7" s="29"/>
      <c r="LWU7" s="29"/>
      <c r="LWV7" s="29"/>
      <c r="LWW7" s="29"/>
      <c r="LWX7" s="29"/>
      <c r="LWY7" s="29"/>
      <c r="LWZ7" s="29"/>
      <c r="LXA7" s="29"/>
      <c r="LXB7" s="29"/>
      <c r="LXC7" s="29"/>
      <c r="LXD7" s="29"/>
      <c r="LXE7" s="29"/>
      <c r="LXF7" s="29"/>
      <c r="LXG7" s="29"/>
      <c r="LXH7" s="29"/>
      <c r="LXI7" s="29"/>
      <c r="LXJ7" s="29"/>
      <c r="LXK7" s="29"/>
      <c r="LXL7" s="29"/>
      <c r="LXM7" s="29"/>
      <c r="LXN7" s="29"/>
      <c r="LXO7" s="29"/>
      <c r="LXP7" s="29"/>
      <c r="LXQ7" s="29"/>
      <c r="LXR7" s="29"/>
      <c r="LXS7" s="29"/>
      <c r="LXT7" s="29"/>
      <c r="LXU7" s="29"/>
      <c r="LXV7" s="29"/>
      <c r="LXW7" s="29"/>
      <c r="LXX7" s="29"/>
      <c r="LXY7" s="29"/>
      <c r="LXZ7" s="29"/>
      <c r="LYA7" s="29"/>
      <c r="LYB7" s="29"/>
      <c r="LYC7" s="29"/>
      <c r="LYD7" s="29"/>
      <c r="LYE7" s="29"/>
      <c r="LYF7" s="29"/>
      <c r="LYG7" s="29"/>
      <c r="LYH7" s="29"/>
      <c r="LYI7" s="29"/>
      <c r="LYJ7" s="29"/>
      <c r="LYK7" s="29"/>
      <c r="LYL7" s="29"/>
      <c r="LYM7" s="29"/>
      <c r="LYN7" s="29"/>
      <c r="LYO7" s="29"/>
      <c r="LYP7" s="29"/>
      <c r="LYQ7" s="29"/>
      <c r="LYR7" s="29"/>
      <c r="LYS7" s="29"/>
      <c r="LYT7" s="29"/>
      <c r="LYU7" s="29"/>
      <c r="LYV7" s="29"/>
      <c r="LYW7" s="29"/>
      <c r="LYX7" s="29"/>
      <c r="LYY7" s="29"/>
      <c r="LYZ7" s="29"/>
      <c r="LZA7" s="29"/>
      <c r="LZB7" s="29"/>
      <c r="LZC7" s="29"/>
      <c r="LZD7" s="29"/>
      <c r="LZE7" s="29"/>
      <c r="LZF7" s="29"/>
      <c r="LZG7" s="29"/>
      <c r="LZH7" s="29"/>
      <c r="LZI7" s="29"/>
      <c r="LZJ7" s="29"/>
      <c r="LZK7" s="29"/>
      <c r="LZL7" s="29"/>
      <c r="LZM7" s="29"/>
      <c r="LZN7" s="29"/>
      <c r="LZO7" s="29"/>
      <c r="LZP7" s="29"/>
      <c r="LZQ7" s="29"/>
      <c r="LZR7" s="29"/>
      <c r="LZS7" s="29"/>
      <c r="LZT7" s="29"/>
      <c r="LZU7" s="29"/>
      <c r="LZV7" s="29"/>
      <c r="LZW7" s="29"/>
      <c r="LZX7" s="29"/>
      <c r="LZY7" s="29"/>
      <c r="LZZ7" s="29"/>
      <c r="MAA7" s="29"/>
      <c r="MAB7" s="29"/>
      <c r="MAC7" s="29"/>
      <c r="MAD7" s="29"/>
      <c r="MAE7" s="29"/>
      <c r="MAF7" s="29"/>
      <c r="MAG7" s="29"/>
      <c r="MAH7" s="29"/>
      <c r="MAI7" s="29"/>
      <c r="MAJ7" s="29"/>
      <c r="MAK7" s="29"/>
      <c r="MAL7" s="29"/>
      <c r="MAM7" s="29"/>
      <c r="MAN7" s="29"/>
      <c r="MAO7" s="29"/>
      <c r="MAP7" s="29"/>
      <c r="MAQ7" s="29"/>
      <c r="MAR7" s="29"/>
      <c r="MAS7" s="29"/>
      <c r="MAT7" s="29"/>
      <c r="MAU7" s="29"/>
      <c r="MAV7" s="29"/>
      <c r="MAW7" s="29"/>
      <c r="MAX7" s="29"/>
      <c r="MAY7" s="29"/>
      <c r="MAZ7" s="29"/>
      <c r="MBA7" s="29"/>
      <c r="MBB7" s="29"/>
      <c r="MBC7" s="29"/>
      <c r="MBD7" s="29"/>
      <c r="MBE7" s="29"/>
      <c r="MBF7" s="29"/>
      <c r="MBG7" s="29"/>
      <c r="MBH7" s="29"/>
      <c r="MBI7" s="29"/>
      <c r="MBJ7" s="29"/>
      <c r="MBK7" s="29"/>
      <c r="MBL7" s="29"/>
      <c r="MBM7" s="29"/>
      <c r="MBN7" s="29"/>
      <c r="MBO7" s="29"/>
      <c r="MBP7" s="29"/>
      <c r="MBQ7" s="29"/>
      <c r="MBR7" s="29"/>
      <c r="MBS7" s="29"/>
      <c r="MBT7" s="29"/>
      <c r="MBU7" s="29"/>
      <c r="MBV7" s="29"/>
      <c r="MBW7" s="29"/>
      <c r="MBX7" s="29"/>
      <c r="MBY7" s="29"/>
      <c r="MBZ7" s="29"/>
      <c r="MCA7" s="29"/>
      <c r="MCB7" s="29"/>
      <c r="MCC7" s="29"/>
      <c r="MCD7" s="29"/>
      <c r="MCE7" s="29"/>
      <c r="MCF7" s="29"/>
      <c r="MCG7" s="29"/>
      <c r="MCH7" s="29"/>
      <c r="MCI7" s="29"/>
      <c r="MCJ7" s="29"/>
      <c r="MCK7" s="29"/>
      <c r="MCL7" s="29"/>
      <c r="MCM7" s="29"/>
      <c r="MCN7" s="29"/>
      <c r="MCO7" s="29"/>
      <c r="MCP7" s="29"/>
      <c r="MCQ7" s="29"/>
      <c r="MCR7" s="29"/>
      <c r="MCS7" s="29"/>
      <c r="MCT7" s="29"/>
      <c r="MCU7" s="29"/>
      <c r="MCV7" s="29"/>
      <c r="MCW7" s="29"/>
      <c r="MCX7" s="29"/>
      <c r="MCY7" s="29"/>
      <c r="MCZ7" s="29"/>
      <c r="MDA7" s="29"/>
      <c r="MDB7" s="29"/>
      <c r="MDC7" s="29"/>
      <c r="MDD7" s="29"/>
      <c r="MDE7" s="29"/>
      <c r="MDF7" s="29"/>
      <c r="MDG7" s="29"/>
      <c r="MDH7" s="29"/>
      <c r="MDI7" s="29"/>
      <c r="MDJ7" s="29"/>
      <c r="MDK7" s="29"/>
      <c r="MDL7" s="29"/>
      <c r="MDM7" s="29"/>
      <c r="MDN7" s="29"/>
      <c r="MDO7" s="29"/>
      <c r="MDP7" s="29"/>
      <c r="MDQ7" s="29"/>
      <c r="MDR7" s="29"/>
      <c r="MDS7" s="29"/>
      <c r="MDT7" s="29"/>
      <c r="MDU7" s="29"/>
      <c r="MDV7" s="29"/>
      <c r="MDW7" s="29"/>
      <c r="MDX7" s="29"/>
      <c r="MDY7" s="29"/>
      <c r="MDZ7" s="29"/>
      <c r="MEA7" s="29"/>
      <c r="MEB7" s="29"/>
      <c r="MEC7" s="29"/>
      <c r="MED7" s="29"/>
      <c r="MEE7" s="29"/>
      <c r="MEF7" s="29"/>
      <c r="MEG7" s="29"/>
      <c r="MEH7" s="29"/>
      <c r="MEI7" s="29"/>
      <c r="MEJ7" s="29"/>
      <c r="MEK7" s="29"/>
      <c r="MEL7" s="29"/>
      <c r="MEM7" s="29"/>
      <c r="MEN7" s="29"/>
      <c r="MEO7" s="29"/>
      <c r="MEP7" s="29"/>
      <c r="MEQ7" s="29"/>
      <c r="MER7" s="29"/>
      <c r="MES7" s="29"/>
      <c r="MET7" s="29"/>
      <c r="MEU7" s="29"/>
      <c r="MEV7" s="29"/>
      <c r="MEW7" s="29"/>
      <c r="MEX7" s="29"/>
      <c r="MEY7" s="29"/>
      <c r="MEZ7" s="29"/>
      <c r="MFA7" s="29"/>
      <c r="MFB7" s="29"/>
      <c r="MFC7" s="29"/>
      <c r="MFD7" s="29"/>
      <c r="MFE7" s="29"/>
      <c r="MFF7" s="29"/>
      <c r="MFG7" s="29"/>
      <c r="MFH7" s="29"/>
      <c r="MFI7" s="29"/>
      <c r="MFJ7" s="29"/>
      <c r="MFK7" s="29"/>
      <c r="MFL7" s="29"/>
      <c r="MFM7" s="29"/>
      <c r="MFN7" s="29"/>
      <c r="MFO7" s="29"/>
      <c r="MFP7" s="29"/>
      <c r="MFQ7" s="29"/>
      <c r="MFR7" s="29"/>
      <c r="MFS7" s="29"/>
      <c r="MFT7" s="29"/>
      <c r="MFU7" s="29"/>
      <c r="MFV7" s="29"/>
      <c r="MFW7" s="29"/>
      <c r="MFX7" s="29"/>
      <c r="MFY7" s="29"/>
      <c r="MFZ7" s="29"/>
      <c r="MGA7" s="29"/>
      <c r="MGB7" s="29"/>
      <c r="MGC7" s="29"/>
      <c r="MGD7" s="29"/>
      <c r="MGE7" s="29"/>
      <c r="MGF7" s="29"/>
      <c r="MGG7" s="29"/>
      <c r="MGH7" s="29"/>
      <c r="MGI7" s="29"/>
      <c r="MGJ7" s="29"/>
      <c r="MGK7" s="29"/>
      <c r="MGL7" s="29"/>
      <c r="MGM7" s="29"/>
      <c r="MGN7" s="29"/>
      <c r="MGO7" s="29"/>
      <c r="MGP7" s="29"/>
      <c r="MGQ7" s="29"/>
      <c r="MGR7" s="29"/>
      <c r="MGS7" s="29"/>
      <c r="MGT7" s="29"/>
      <c r="MGU7" s="29"/>
      <c r="MGV7" s="29"/>
      <c r="MGW7" s="29"/>
      <c r="MGX7" s="29"/>
      <c r="MGY7" s="29"/>
      <c r="MGZ7" s="29"/>
      <c r="MHA7" s="29"/>
      <c r="MHB7" s="29"/>
      <c r="MHC7" s="29"/>
      <c r="MHD7" s="29"/>
      <c r="MHE7" s="29"/>
      <c r="MHF7" s="29"/>
      <c r="MHG7" s="29"/>
      <c r="MHH7" s="29"/>
      <c r="MHI7" s="29"/>
      <c r="MHJ7" s="29"/>
      <c r="MHK7" s="29"/>
      <c r="MHL7" s="29"/>
      <c r="MHM7" s="29"/>
      <c r="MHN7" s="29"/>
      <c r="MHO7" s="29"/>
      <c r="MHP7" s="29"/>
      <c r="MHQ7" s="29"/>
      <c r="MHR7" s="29"/>
      <c r="MHS7" s="29"/>
      <c r="MHT7" s="29"/>
      <c r="MHU7" s="29"/>
      <c r="MHV7" s="29"/>
      <c r="MHW7" s="29"/>
      <c r="MHX7" s="29"/>
      <c r="MHY7" s="29"/>
      <c r="MHZ7" s="29"/>
      <c r="MIA7" s="29"/>
      <c r="MIB7" s="29"/>
      <c r="MIC7" s="29"/>
      <c r="MID7" s="29"/>
      <c r="MIE7" s="29"/>
      <c r="MIF7" s="29"/>
      <c r="MIG7" s="29"/>
      <c r="MIH7" s="29"/>
      <c r="MII7" s="29"/>
      <c r="MIJ7" s="29"/>
      <c r="MIK7" s="29"/>
      <c r="MIL7" s="29"/>
      <c r="MIM7" s="29"/>
      <c r="MIN7" s="29"/>
      <c r="MIO7" s="29"/>
      <c r="MIP7" s="29"/>
      <c r="MIQ7" s="29"/>
      <c r="MIR7" s="29"/>
      <c r="MIS7" s="29"/>
      <c r="MIT7" s="29"/>
      <c r="MIU7" s="29"/>
      <c r="MIV7" s="29"/>
      <c r="MIW7" s="29"/>
      <c r="MIX7" s="29"/>
      <c r="MIY7" s="29"/>
      <c r="MIZ7" s="29"/>
      <c r="MJA7" s="29"/>
      <c r="MJB7" s="29"/>
      <c r="MJC7" s="29"/>
      <c r="MJD7" s="29"/>
      <c r="MJE7" s="29"/>
      <c r="MJF7" s="29"/>
      <c r="MJG7" s="29"/>
      <c r="MJH7" s="29"/>
      <c r="MJI7" s="29"/>
      <c r="MJJ7" s="29"/>
      <c r="MJK7" s="29"/>
      <c r="MJL7" s="29"/>
      <c r="MJM7" s="29"/>
      <c r="MJN7" s="29"/>
      <c r="MJO7" s="29"/>
      <c r="MJP7" s="29"/>
      <c r="MJQ7" s="29"/>
      <c r="MJR7" s="29"/>
      <c r="MJS7" s="29"/>
      <c r="MJT7" s="29"/>
      <c r="MJU7" s="29"/>
      <c r="MJV7" s="29"/>
      <c r="MJW7" s="29"/>
      <c r="MJX7" s="29"/>
      <c r="MJY7" s="29"/>
      <c r="MJZ7" s="29"/>
      <c r="MKA7" s="29"/>
      <c r="MKB7" s="29"/>
      <c r="MKC7" s="29"/>
      <c r="MKD7" s="29"/>
      <c r="MKE7" s="29"/>
      <c r="MKF7" s="29"/>
      <c r="MKG7" s="29"/>
      <c r="MKH7" s="29"/>
      <c r="MKI7" s="29"/>
      <c r="MKJ7" s="29"/>
      <c r="MKK7" s="29"/>
      <c r="MKL7" s="29"/>
      <c r="MKM7" s="29"/>
      <c r="MKN7" s="29"/>
      <c r="MKO7" s="29"/>
      <c r="MKP7" s="29"/>
      <c r="MKQ7" s="29"/>
      <c r="MKR7" s="29"/>
      <c r="MKS7" s="29"/>
      <c r="MKT7" s="29"/>
      <c r="MKU7" s="29"/>
      <c r="MKV7" s="29"/>
      <c r="MKW7" s="29"/>
      <c r="MKX7" s="29"/>
      <c r="MKY7" s="29"/>
      <c r="MKZ7" s="29"/>
      <c r="MLA7" s="29"/>
      <c r="MLB7" s="29"/>
      <c r="MLC7" s="29"/>
      <c r="MLD7" s="29"/>
      <c r="MLE7" s="29"/>
      <c r="MLF7" s="29"/>
      <c r="MLG7" s="29"/>
      <c r="MLH7" s="29"/>
      <c r="MLI7" s="29"/>
      <c r="MLJ7" s="29"/>
      <c r="MLK7" s="29"/>
      <c r="MLL7" s="29"/>
      <c r="MLM7" s="29"/>
      <c r="MLN7" s="29"/>
      <c r="MLO7" s="29"/>
      <c r="MLP7" s="29"/>
      <c r="MLQ7" s="29"/>
      <c r="MLR7" s="29"/>
      <c r="MLS7" s="29"/>
      <c r="MLT7" s="29"/>
      <c r="MLU7" s="29"/>
      <c r="MLV7" s="29"/>
      <c r="MLW7" s="29"/>
      <c r="MLX7" s="29"/>
      <c r="MLY7" s="29"/>
      <c r="MLZ7" s="29"/>
      <c r="MMA7" s="29"/>
      <c r="MMB7" s="29"/>
      <c r="MMC7" s="29"/>
      <c r="MMD7" s="29"/>
      <c r="MME7" s="29"/>
      <c r="MMF7" s="29"/>
      <c r="MMG7" s="29"/>
      <c r="MMH7" s="29"/>
      <c r="MMI7" s="29"/>
      <c r="MMJ7" s="29"/>
      <c r="MMK7" s="29"/>
      <c r="MML7" s="29"/>
      <c r="MMM7" s="29"/>
      <c r="MMN7" s="29"/>
      <c r="MMO7" s="29"/>
      <c r="MMP7" s="29"/>
      <c r="MMQ7" s="29"/>
      <c r="MMR7" s="29"/>
      <c r="MMS7" s="29"/>
      <c r="MMT7" s="29"/>
      <c r="MMU7" s="29"/>
      <c r="MMV7" s="29"/>
      <c r="MMW7" s="29"/>
      <c r="MMX7" s="29"/>
      <c r="MMY7" s="29"/>
      <c r="MMZ7" s="29"/>
      <c r="MNA7" s="29"/>
      <c r="MNB7" s="29"/>
      <c r="MNC7" s="29"/>
      <c r="MND7" s="29"/>
      <c r="MNE7" s="29"/>
      <c r="MNF7" s="29"/>
      <c r="MNG7" s="29"/>
      <c r="MNH7" s="29"/>
      <c r="MNI7" s="29"/>
      <c r="MNJ7" s="29"/>
      <c r="MNK7" s="29"/>
      <c r="MNL7" s="29"/>
      <c r="MNM7" s="29"/>
      <c r="MNN7" s="29"/>
      <c r="MNO7" s="29"/>
      <c r="MNP7" s="29"/>
      <c r="MNQ7" s="29"/>
      <c r="MNR7" s="29"/>
      <c r="MNS7" s="29"/>
      <c r="MNT7" s="29"/>
      <c r="MNU7" s="29"/>
      <c r="MNV7" s="29"/>
      <c r="MNW7" s="29"/>
      <c r="MNX7" s="29"/>
      <c r="MNY7" s="29"/>
      <c r="MNZ7" s="29"/>
      <c r="MOA7" s="29"/>
      <c r="MOB7" s="29"/>
      <c r="MOC7" s="29"/>
      <c r="MOD7" s="29"/>
      <c r="MOE7" s="29"/>
      <c r="MOF7" s="29"/>
      <c r="MOG7" s="29"/>
      <c r="MOH7" s="29"/>
      <c r="MOI7" s="29"/>
      <c r="MOJ7" s="29"/>
      <c r="MOK7" s="29"/>
      <c r="MOL7" s="29"/>
      <c r="MOM7" s="29"/>
      <c r="MON7" s="29"/>
      <c r="MOO7" s="29"/>
      <c r="MOP7" s="29"/>
      <c r="MOQ7" s="29"/>
      <c r="MOR7" s="29"/>
      <c r="MOS7" s="29"/>
      <c r="MOT7" s="29"/>
      <c r="MOU7" s="29"/>
      <c r="MOV7" s="29"/>
      <c r="MOW7" s="29"/>
      <c r="MOX7" s="29"/>
      <c r="MOY7" s="29"/>
      <c r="MOZ7" s="29"/>
      <c r="MPA7" s="29"/>
      <c r="MPB7" s="29"/>
      <c r="MPC7" s="29"/>
      <c r="MPD7" s="29"/>
      <c r="MPE7" s="29"/>
      <c r="MPF7" s="29"/>
      <c r="MPG7" s="29"/>
      <c r="MPH7" s="29"/>
      <c r="MPI7" s="29"/>
      <c r="MPJ7" s="29"/>
      <c r="MPK7" s="29"/>
      <c r="MPL7" s="29"/>
      <c r="MPM7" s="29"/>
      <c r="MPN7" s="29"/>
      <c r="MPO7" s="29"/>
      <c r="MPP7" s="29"/>
      <c r="MPQ7" s="29"/>
      <c r="MPR7" s="29"/>
      <c r="MPS7" s="29"/>
      <c r="MPT7" s="29"/>
      <c r="MPU7" s="29"/>
      <c r="MPV7" s="29"/>
      <c r="MPW7" s="29"/>
      <c r="MPX7" s="29"/>
      <c r="MPY7" s="29"/>
      <c r="MPZ7" s="29"/>
      <c r="MQA7" s="29"/>
      <c r="MQB7" s="29"/>
      <c r="MQC7" s="29"/>
      <c r="MQD7" s="29"/>
      <c r="MQE7" s="29"/>
      <c r="MQF7" s="29"/>
      <c r="MQG7" s="29"/>
      <c r="MQH7" s="29"/>
      <c r="MQI7" s="29"/>
      <c r="MQJ7" s="29"/>
      <c r="MQK7" s="29"/>
      <c r="MQL7" s="29"/>
      <c r="MQM7" s="29"/>
      <c r="MQN7" s="29"/>
      <c r="MQO7" s="29"/>
      <c r="MQP7" s="29"/>
      <c r="MQQ7" s="29"/>
      <c r="MQR7" s="29"/>
      <c r="MQS7" s="29"/>
      <c r="MQT7" s="29"/>
      <c r="MQU7" s="29"/>
      <c r="MQV7" s="29"/>
      <c r="MQW7" s="29"/>
      <c r="MQX7" s="29"/>
      <c r="MQY7" s="29"/>
      <c r="MQZ7" s="29"/>
      <c r="MRA7" s="29"/>
      <c r="MRB7" s="29"/>
      <c r="MRC7" s="29"/>
      <c r="MRD7" s="29"/>
      <c r="MRE7" s="29"/>
      <c r="MRF7" s="29"/>
      <c r="MRG7" s="29"/>
      <c r="MRH7" s="29"/>
      <c r="MRI7" s="29"/>
      <c r="MRJ7" s="29"/>
      <c r="MRK7" s="29"/>
      <c r="MRL7" s="29"/>
      <c r="MRM7" s="29"/>
      <c r="MRN7" s="29"/>
      <c r="MRO7" s="29"/>
      <c r="MRP7" s="29"/>
      <c r="MRQ7" s="29"/>
      <c r="MRR7" s="29"/>
      <c r="MRS7" s="29"/>
      <c r="MRT7" s="29"/>
      <c r="MRU7" s="29"/>
      <c r="MRV7" s="29"/>
      <c r="MRW7" s="29"/>
      <c r="MRX7" s="29"/>
      <c r="MRY7" s="29"/>
      <c r="MRZ7" s="29"/>
      <c r="MSA7" s="29"/>
      <c r="MSB7" s="29"/>
      <c r="MSC7" s="29"/>
      <c r="MSD7" s="29"/>
      <c r="MSE7" s="29"/>
      <c r="MSF7" s="29"/>
      <c r="MSG7" s="29"/>
      <c r="MSH7" s="29"/>
      <c r="MSI7" s="29"/>
      <c r="MSJ7" s="29"/>
      <c r="MSK7" s="29"/>
      <c r="MSL7" s="29"/>
      <c r="MSM7" s="29"/>
      <c r="MSN7" s="29"/>
      <c r="MSO7" s="29"/>
      <c r="MSP7" s="29"/>
      <c r="MSQ7" s="29"/>
      <c r="MSR7" s="29"/>
      <c r="MSS7" s="29"/>
      <c r="MST7" s="29"/>
      <c r="MSU7" s="29"/>
      <c r="MSV7" s="29"/>
      <c r="MSW7" s="29"/>
      <c r="MSX7" s="29"/>
      <c r="MSY7" s="29"/>
      <c r="MSZ7" s="29"/>
      <c r="MTA7" s="29"/>
      <c r="MTB7" s="29"/>
      <c r="MTC7" s="29"/>
      <c r="MTD7" s="29"/>
      <c r="MTE7" s="29"/>
      <c r="MTF7" s="29"/>
      <c r="MTG7" s="29"/>
      <c r="MTH7" s="29"/>
      <c r="MTI7" s="29"/>
      <c r="MTJ7" s="29"/>
      <c r="MTK7" s="29"/>
      <c r="MTL7" s="29"/>
      <c r="MTM7" s="29"/>
      <c r="MTN7" s="29"/>
      <c r="MTO7" s="29"/>
      <c r="MTP7" s="29"/>
      <c r="MTQ7" s="29"/>
      <c r="MTR7" s="29"/>
      <c r="MTS7" s="29"/>
      <c r="MTT7" s="29"/>
      <c r="MTU7" s="29"/>
      <c r="MTV7" s="29"/>
      <c r="MTW7" s="29"/>
      <c r="MTX7" s="29"/>
      <c r="MTY7" s="29"/>
      <c r="MTZ7" s="29"/>
      <c r="MUA7" s="29"/>
      <c r="MUB7" s="29"/>
      <c r="MUC7" s="29"/>
      <c r="MUD7" s="29"/>
      <c r="MUE7" s="29"/>
      <c r="MUF7" s="29"/>
      <c r="MUG7" s="29"/>
      <c r="MUH7" s="29"/>
      <c r="MUI7" s="29"/>
      <c r="MUJ7" s="29"/>
      <c r="MUK7" s="29"/>
      <c r="MUL7" s="29"/>
      <c r="MUM7" s="29"/>
      <c r="MUN7" s="29"/>
      <c r="MUO7" s="29"/>
      <c r="MUP7" s="29"/>
      <c r="MUQ7" s="29"/>
      <c r="MUR7" s="29"/>
      <c r="MUS7" s="29"/>
      <c r="MUT7" s="29"/>
      <c r="MUU7" s="29"/>
      <c r="MUV7" s="29"/>
      <c r="MUW7" s="29"/>
      <c r="MUX7" s="29"/>
      <c r="MUY7" s="29"/>
      <c r="MUZ7" s="29"/>
      <c r="MVA7" s="29"/>
      <c r="MVB7" s="29"/>
      <c r="MVC7" s="29"/>
      <c r="MVD7" s="29"/>
      <c r="MVE7" s="29"/>
      <c r="MVF7" s="29"/>
      <c r="MVG7" s="29"/>
      <c r="MVH7" s="29"/>
      <c r="MVI7" s="29"/>
      <c r="MVJ7" s="29"/>
      <c r="MVK7" s="29"/>
      <c r="MVL7" s="29"/>
      <c r="MVM7" s="29"/>
      <c r="MVN7" s="29"/>
      <c r="MVO7" s="29"/>
      <c r="MVP7" s="29"/>
      <c r="MVQ7" s="29"/>
      <c r="MVR7" s="29"/>
      <c r="MVS7" s="29"/>
      <c r="MVT7" s="29"/>
      <c r="MVU7" s="29"/>
      <c r="MVV7" s="29"/>
      <c r="MVW7" s="29"/>
      <c r="MVX7" s="29"/>
      <c r="MVY7" s="29"/>
      <c r="MVZ7" s="29"/>
      <c r="MWA7" s="29"/>
      <c r="MWB7" s="29"/>
      <c r="MWC7" s="29"/>
      <c r="MWD7" s="29"/>
      <c r="MWE7" s="29"/>
      <c r="MWF7" s="29"/>
      <c r="MWG7" s="29"/>
      <c r="MWH7" s="29"/>
      <c r="MWI7" s="29"/>
      <c r="MWJ7" s="29"/>
      <c r="MWK7" s="29"/>
      <c r="MWL7" s="29"/>
      <c r="MWM7" s="29"/>
      <c r="MWN7" s="29"/>
      <c r="MWO7" s="29"/>
      <c r="MWP7" s="29"/>
      <c r="MWQ7" s="29"/>
      <c r="MWR7" s="29"/>
      <c r="MWS7" s="29"/>
      <c r="MWT7" s="29"/>
      <c r="MWU7" s="29"/>
      <c r="MWV7" s="29"/>
      <c r="MWW7" s="29"/>
      <c r="MWX7" s="29"/>
      <c r="MWY7" s="29"/>
      <c r="MWZ7" s="29"/>
      <c r="MXA7" s="29"/>
      <c r="MXB7" s="29"/>
      <c r="MXC7" s="29"/>
      <c r="MXD7" s="29"/>
      <c r="MXE7" s="29"/>
      <c r="MXF7" s="29"/>
      <c r="MXG7" s="29"/>
      <c r="MXH7" s="29"/>
      <c r="MXI7" s="29"/>
      <c r="MXJ7" s="29"/>
      <c r="MXK7" s="29"/>
      <c r="MXL7" s="29"/>
      <c r="MXM7" s="29"/>
      <c r="MXN7" s="29"/>
      <c r="MXO7" s="29"/>
      <c r="MXP7" s="29"/>
      <c r="MXQ7" s="29"/>
      <c r="MXR7" s="29"/>
      <c r="MXS7" s="29"/>
      <c r="MXT7" s="29"/>
      <c r="MXU7" s="29"/>
      <c r="MXV7" s="29"/>
      <c r="MXW7" s="29"/>
      <c r="MXX7" s="29"/>
      <c r="MXY7" s="29"/>
      <c r="MXZ7" s="29"/>
      <c r="MYA7" s="29"/>
      <c r="MYB7" s="29"/>
      <c r="MYC7" s="29"/>
      <c r="MYD7" s="29"/>
      <c r="MYE7" s="29"/>
      <c r="MYF7" s="29"/>
      <c r="MYG7" s="29"/>
      <c r="MYH7" s="29"/>
      <c r="MYI7" s="29"/>
      <c r="MYJ7" s="29"/>
      <c r="MYK7" s="29"/>
      <c r="MYL7" s="29"/>
      <c r="MYM7" s="29"/>
      <c r="MYN7" s="29"/>
      <c r="MYO7" s="29"/>
      <c r="MYP7" s="29"/>
      <c r="MYQ7" s="29"/>
      <c r="MYR7" s="29"/>
      <c r="MYS7" s="29"/>
      <c r="MYT7" s="29"/>
      <c r="MYU7" s="29"/>
      <c r="MYV7" s="29"/>
      <c r="MYW7" s="29"/>
      <c r="MYX7" s="29"/>
      <c r="MYY7" s="29"/>
      <c r="MYZ7" s="29"/>
      <c r="MZA7" s="29"/>
      <c r="MZB7" s="29"/>
      <c r="MZC7" s="29"/>
      <c r="MZD7" s="29"/>
      <c r="MZE7" s="29"/>
      <c r="MZF7" s="29"/>
      <c r="MZG7" s="29"/>
      <c r="MZH7" s="29"/>
      <c r="MZI7" s="29"/>
      <c r="MZJ7" s="29"/>
      <c r="MZK7" s="29"/>
      <c r="MZL7" s="29"/>
      <c r="MZM7" s="29"/>
      <c r="MZN7" s="29"/>
      <c r="MZO7" s="29"/>
      <c r="MZP7" s="29"/>
      <c r="MZQ7" s="29"/>
      <c r="MZR7" s="29"/>
      <c r="MZS7" s="29"/>
      <c r="MZT7" s="29"/>
      <c r="MZU7" s="29"/>
      <c r="MZV7" s="29"/>
      <c r="MZW7" s="29"/>
      <c r="MZX7" s="29"/>
      <c r="MZY7" s="29"/>
      <c r="MZZ7" s="29"/>
      <c r="NAA7" s="29"/>
      <c r="NAB7" s="29"/>
      <c r="NAC7" s="29"/>
      <c r="NAD7" s="29"/>
      <c r="NAE7" s="29"/>
      <c r="NAF7" s="29"/>
      <c r="NAG7" s="29"/>
      <c r="NAH7" s="29"/>
      <c r="NAI7" s="29"/>
      <c r="NAJ7" s="29"/>
      <c r="NAK7" s="29"/>
      <c r="NAL7" s="29"/>
      <c r="NAM7" s="29"/>
      <c r="NAN7" s="29"/>
      <c r="NAO7" s="29"/>
      <c r="NAP7" s="29"/>
      <c r="NAQ7" s="29"/>
      <c r="NAR7" s="29"/>
      <c r="NAS7" s="29"/>
      <c r="NAT7" s="29"/>
      <c r="NAU7" s="29"/>
      <c r="NAV7" s="29"/>
      <c r="NAW7" s="29"/>
      <c r="NAX7" s="29"/>
      <c r="NAY7" s="29"/>
      <c r="NAZ7" s="29"/>
      <c r="NBA7" s="29"/>
      <c r="NBB7" s="29"/>
      <c r="NBC7" s="29"/>
      <c r="NBD7" s="29"/>
      <c r="NBE7" s="29"/>
      <c r="NBF7" s="29"/>
      <c r="NBG7" s="29"/>
      <c r="NBH7" s="29"/>
      <c r="NBI7" s="29"/>
      <c r="NBJ7" s="29"/>
      <c r="NBK7" s="29"/>
      <c r="NBL7" s="29"/>
      <c r="NBM7" s="29"/>
      <c r="NBN7" s="29"/>
      <c r="NBO7" s="29"/>
      <c r="NBP7" s="29"/>
      <c r="NBQ7" s="29"/>
      <c r="NBR7" s="29"/>
      <c r="NBS7" s="29"/>
      <c r="NBT7" s="29"/>
      <c r="NBU7" s="29"/>
      <c r="NBV7" s="29"/>
      <c r="NBW7" s="29"/>
      <c r="NBX7" s="29"/>
      <c r="NBY7" s="29"/>
      <c r="NBZ7" s="29"/>
      <c r="NCA7" s="29"/>
      <c r="NCB7" s="29"/>
      <c r="NCC7" s="29"/>
      <c r="NCD7" s="29"/>
      <c r="NCE7" s="29"/>
      <c r="NCF7" s="29"/>
      <c r="NCG7" s="29"/>
      <c r="NCH7" s="29"/>
      <c r="NCI7" s="29"/>
      <c r="NCJ7" s="29"/>
      <c r="NCK7" s="29"/>
      <c r="NCL7" s="29"/>
      <c r="NCM7" s="29"/>
      <c r="NCN7" s="29"/>
      <c r="NCO7" s="29"/>
      <c r="NCP7" s="29"/>
      <c r="NCQ7" s="29"/>
      <c r="NCR7" s="29"/>
      <c r="NCS7" s="29"/>
      <c r="NCT7" s="29"/>
      <c r="NCU7" s="29"/>
      <c r="NCV7" s="29"/>
      <c r="NCW7" s="29"/>
      <c r="NCX7" s="29"/>
      <c r="NCY7" s="29"/>
      <c r="NCZ7" s="29"/>
      <c r="NDA7" s="29"/>
      <c r="NDB7" s="29"/>
      <c r="NDC7" s="29"/>
      <c r="NDD7" s="29"/>
      <c r="NDE7" s="29"/>
      <c r="NDF7" s="29"/>
      <c r="NDG7" s="29"/>
      <c r="NDH7" s="29"/>
      <c r="NDI7" s="29"/>
      <c r="NDJ7" s="29"/>
      <c r="NDK7" s="29"/>
      <c r="NDL7" s="29"/>
      <c r="NDM7" s="29"/>
      <c r="NDN7" s="29"/>
      <c r="NDO7" s="29"/>
      <c r="NDP7" s="29"/>
      <c r="NDQ7" s="29"/>
      <c r="NDR7" s="29"/>
      <c r="NDS7" s="29"/>
      <c r="NDT7" s="29"/>
      <c r="NDU7" s="29"/>
      <c r="NDV7" s="29"/>
      <c r="NDW7" s="29"/>
      <c r="NDX7" s="29"/>
      <c r="NDY7" s="29"/>
      <c r="NDZ7" s="29"/>
      <c r="NEA7" s="29"/>
      <c r="NEB7" s="29"/>
      <c r="NEC7" s="29"/>
      <c r="NED7" s="29"/>
      <c r="NEE7" s="29"/>
      <c r="NEF7" s="29"/>
      <c r="NEG7" s="29"/>
      <c r="NEH7" s="29"/>
      <c r="NEI7" s="29"/>
      <c r="NEJ7" s="29"/>
      <c r="NEK7" s="29"/>
      <c r="NEL7" s="29"/>
      <c r="NEM7" s="29"/>
      <c r="NEN7" s="29"/>
      <c r="NEO7" s="29"/>
      <c r="NEP7" s="29"/>
      <c r="NEQ7" s="29"/>
      <c r="NER7" s="29"/>
      <c r="NES7" s="29"/>
      <c r="NET7" s="29"/>
      <c r="NEU7" s="29"/>
      <c r="NEV7" s="29"/>
      <c r="NEW7" s="29"/>
      <c r="NEX7" s="29"/>
      <c r="NEY7" s="29"/>
      <c r="NEZ7" s="29"/>
      <c r="NFA7" s="29"/>
      <c r="NFB7" s="29"/>
      <c r="NFC7" s="29"/>
      <c r="NFD7" s="29"/>
      <c r="NFE7" s="29"/>
      <c r="NFF7" s="29"/>
      <c r="NFG7" s="29"/>
      <c r="NFH7" s="29"/>
      <c r="NFI7" s="29"/>
      <c r="NFJ7" s="29"/>
      <c r="NFK7" s="29"/>
      <c r="NFL7" s="29"/>
      <c r="NFM7" s="29"/>
      <c r="NFN7" s="29"/>
      <c r="NFO7" s="29"/>
      <c r="NFP7" s="29"/>
      <c r="NFQ7" s="29"/>
      <c r="NFR7" s="29"/>
      <c r="NFS7" s="29"/>
      <c r="NFT7" s="29"/>
      <c r="NFU7" s="29"/>
      <c r="NFV7" s="29"/>
      <c r="NFW7" s="29"/>
      <c r="NFX7" s="29"/>
      <c r="NFY7" s="29"/>
      <c r="NFZ7" s="29"/>
      <c r="NGA7" s="29"/>
      <c r="NGB7" s="29"/>
      <c r="NGC7" s="29"/>
      <c r="NGD7" s="29"/>
      <c r="NGE7" s="29"/>
      <c r="NGF7" s="29"/>
      <c r="NGG7" s="29"/>
      <c r="NGH7" s="29"/>
      <c r="NGI7" s="29"/>
      <c r="NGJ7" s="29"/>
      <c r="NGK7" s="29"/>
      <c r="NGL7" s="29"/>
      <c r="NGM7" s="29"/>
      <c r="NGN7" s="29"/>
      <c r="NGO7" s="29"/>
      <c r="NGP7" s="29"/>
      <c r="NGQ7" s="29"/>
      <c r="NGR7" s="29"/>
      <c r="NGS7" s="29"/>
      <c r="NGT7" s="29"/>
      <c r="NGU7" s="29"/>
      <c r="NGV7" s="29"/>
      <c r="NGW7" s="29"/>
      <c r="NGX7" s="29"/>
      <c r="NGY7" s="29"/>
      <c r="NGZ7" s="29"/>
      <c r="NHA7" s="29"/>
      <c r="NHB7" s="29"/>
      <c r="NHC7" s="29"/>
      <c r="NHD7" s="29"/>
      <c r="NHE7" s="29"/>
      <c r="NHF7" s="29"/>
      <c r="NHG7" s="29"/>
      <c r="NHH7" s="29"/>
      <c r="NHI7" s="29"/>
      <c r="NHJ7" s="29"/>
      <c r="NHK7" s="29"/>
      <c r="NHL7" s="29"/>
      <c r="NHM7" s="29"/>
      <c r="NHN7" s="29"/>
      <c r="NHO7" s="29"/>
      <c r="NHP7" s="29"/>
      <c r="NHQ7" s="29"/>
      <c r="NHR7" s="29"/>
      <c r="NHS7" s="29"/>
      <c r="NHT7" s="29"/>
      <c r="NHU7" s="29"/>
      <c r="NHV7" s="29"/>
      <c r="NHW7" s="29"/>
      <c r="NHX7" s="29"/>
      <c r="NHY7" s="29"/>
      <c r="NHZ7" s="29"/>
      <c r="NIA7" s="29"/>
      <c r="NIB7" s="29"/>
      <c r="NIC7" s="29"/>
      <c r="NID7" s="29"/>
      <c r="NIE7" s="29"/>
      <c r="NIF7" s="29"/>
      <c r="NIG7" s="29"/>
      <c r="NIH7" s="29"/>
      <c r="NII7" s="29"/>
      <c r="NIJ7" s="29"/>
      <c r="NIK7" s="29"/>
      <c r="NIL7" s="29"/>
      <c r="NIM7" s="29"/>
      <c r="NIN7" s="29"/>
      <c r="NIO7" s="29"/>
      <c r="NIP7" s="29"/>
      <c r="NIQ7" s="29"/>
      <c r="NIR7" s="29"/>
      <c r="NIS7" s="29"/>
      <c r="NIT7" s="29"/>
      <c r="NIU7" s="29"/>
      <c r="NIV7" s="29"/>
      <c r="NIW7" s="29"/>
      <c r="NIX7" s="29"/>
      <c r="NIY7" s="29"/>
      <c r="NIZ7" s="29"/>
      <c r="NJA7" s="29"/>
      <c r="NJB7" s="29"/>
      <c r="NJC7" s="29"/>
      <c r="NJD7" s="29"/>
      <c r="NJE7" s="29"/>
      <c r="NJF7" s="29"/>
      <c r="NJG7" s="29"/>
      <c r="NJH7" s="29"/>
      <c r="NJI7" s="29"/>
      <c r="NJJ7" s="29"/>
      <c r="NJK7" s="29"/>
      <c r="NJL7" s="29"/>
      <c r="NJM7" s="29"/>
      <c r="NJN7" s="29"/>
      <c r="NJO7" s="29"/>
      <c r="NJP7" s="29"/>
      <c r="NJQ7" s="29"/>
      <c r="NJR7" s="29"/>
      <c r="NJS7" s="29"/>
      <c r="NJT7" s="29"/>
      <c r="NJU7" s="29"/>
      <c r="NJV7" s="29"/>
      <c r="NJW7" s="29"/>
      <c r="NJX7" s="29"/>
      <c r="NJY7" s="29"/>
      <c r="NJZ7" s="29"/>
      <c r="NKA7" s="29"/>
      <c r="NKB7" s="29"/>
      <c r="NKC7" s="29"/>
      <c r="NKD7" s="29"/>
      <c r="NKE7" s="29"/>
      <c r="NKF7" s="29"/>
      <c r="NKG7" s="29"/>
      <c r="NKH7" s="29"/>
      <c r="NKI7" s="29"/>
      <c r="NKJ7" s="29"/>
      <c r="NKK7" s="29"/>
      <c r="NKL7" s="29"/>
      <c r="NKM7" s="29"/>
      <c r="NKN7" s="29"/>
      <c r="NKO7" s="29"/>
      <c r="NKP7" s="29"/>
      <c r="NKQ7" s="29"/>
      <c r="NKR7" s="29"/>
      <c r="NKS7" s="29"/>
      <c r="NKT7" s="29"/>
      <c r="NKU7" s="29"/>
      <c r="NKV7" s="29"/>
      <c r="NKW7" s="29"/>
      <c r="NKX7" s="29"/>
      <c r="NKY7" s="29"/>
      <c r="NKZ7" s="29"/>
      <c r="NLA7" s="29"/>
      <c r="NLB7" s="29"/>
      <c r="NLC7" s="29"/>
      <c r="NLD7" s="29"/>
      <c r="NLE7" s="29"/>
      <c r="NLF7" s="29"/>
      <c r="NLG7" s="29"/>
      <c r="NLH7" s="29"/>
      <c r="NLI7" s="29"/>
      <c r="NLJ7" s="29"/>
      <c r="NLK7" s="29"/>
      <c r="NLL7" s="29"/>
      <c r="NLM7" s="29"/>
      <c r="NLN7" s="29"/>
      <c r="NLO7" s="29"/>
      <c r="NLP7" s="29"/>
      <c r="NLQ7" s="29"/>
      <c r="NLR7" s="29"/>
      <c r="NLS7" s="29"/>
      <c r="NLT7" s="29"/>
      <c r="NLU7" s="29"/>
      <c r="NLV7" s="29"/>
      <c r="NLW7" s="29"/>
      <c r="NLX7" s="29"/>
      <c r="NLY7" s="29"/>
      <c r="NLZ7" s="29"/>
      <c r="NMA7" s="29"/>
      <c r="NMB7" s="29"/>
      <c r="NMC7" s="29"/>
      <c r="NMD7" s="29"/>
      <c r="NME7" s="29"/>
      <c r="NMF7" s="29"/>
      <c r="NMG7" s="29"/>
      <c r="NMH7" s="29"/>
      <c r="NMI7" s="29"/>
      <c r="NMJ7" s="29"/>
      <c r="NMK7" s="29"/>
      <c r="NML7" s="29"/>
      <c r="NMM7" s="29"/>
      <c r="NMN7" s="29"/>
      <c r="NMO7" s="29"/>
      <c r="NMP7" s="29"/>
      <c r="NMQ7" s="29"/>
      <c r="NMR7" s="29"/>
      <c r="NMS7" s="29"/>
      <c r="NMT7" s="29"/>
      <c r="NMU7" s="29"/>
      <c r="NMV7" s="29"/>
      <c r="NMW7" s="29"/>
      <c r="NMX7" s="29"/>
      <c r="NMY7" s="29"/>
      <c r="NMZ7" s="29"/>
      <c r="NNA7" s="29"/>
      <c r="NNB7" s="29"/>
      <c r="NNC7" s="29"/>
      <c r="NND7" s="29"/>
      <c r="NNE7" s="29"/>
      <c r="NNF7" s="29"/>
      <c r="NNG7" s="29"/>
      <c r="NNH7" s="29"/>
      <c r="NNI7" s="29"/>
      <c r="NNJ7" s="29"/>
      <c r="NNK7" s="29"/>
      <c r="NNL7" s="29"/>
      <c r="NNM7" s="29"/>
      <c r="NNN7" s="29"/>
      <c r="NNO7" s="29"/>
      <c r="NNP7" s="29"/>
      <c r="NNQ7" s="29"/>
      <c r="NNR7" s="29"/>
      <c r="NNS7" s="29"/>
      <c r="NNT7" s="29"/>
      <c r="NNU7" s="29"/>
      <c r="NNV7" s="29"/>
      <c r="NNW7" s="29"/>
      <c r="NNX7" s="29"/>
      <c r="NNY7" s="29"/>
      <c r="NNZ7" s="29"/>
      <c r="NOA7" s="29"/>
      <c r="NOB7" s="29"/>
      <c r="NOC7" s="29"/>
      <c r="NOD7" s="29"/>
      <c r="NOE7" s="29"/>
      <c r="NOF7" s="29"/>
      <c r="NOG7" s="29"/>
      <c r="NOH7" s="29"/>
      <c r="NOI7" s="29"/>
      <c r="NOJ7" s="29"/>
      <c r="NOK7" s="29"/>
      <c r="NOL7" s="29"/>
      <c r="NOM7" s="29"/>
      <c r="NON7" s="29"/>
      <c r="NOO7" s="29"/>
      <c r="NOP7" s="29"/>
      <c r="NOQ7" s="29"/>
      <c r="NOR7" s="29"/>
      <c r="NOS7" s="29"/>
      <c r="NOT7" s="29"/>
      <c r="NOU7" s="29"/>
      <c r="NOV7" s="29"/>
      <c r="NOW7" s="29"/>
      <c r="NOX7" s="29"/>
      <c r="NOY7" s="29"/>
      <c r="NOZ7" s="29"/>
      <c r="NPA7" s="29"/>
      <c r="NPB7" s="29"/>
      <c r="NPC7" s="29"/>
      <c r="NPD7" s="29"/>
      <c r="NPE7" s="29"/>
      <c r="NPF7" s="29"/>
      <c r="NPG7" s="29"/>
      <c r="NPH7" s="29"/>
      <c r="NPI7" s="29"/>
      <c r="NPJ7" s="29"/>
      <c r="NPK7" s="29"/>
      <c r="NPL7" s="29"/>
      <c r="NPM7" s="29"/>
      <c r="NPN7" s="29"/>
      <c r="NPO7" s="29"/>
      <c r="NPP7" s="29"/>
      <c r="NPQ7" s="29"/>
      <c r="NPR7" s="29"/>
      <c r="NPS7" s="29"/>
      <c r="NPT7" s="29"/>
      <c r="NPU7" s="29"/>
      <c r="NPV7" s="29"/>
      <c r="NPW7" s="29"/>
      <c r="NPX7" s="29"/>
      <c r="NPY7" s="29"/>
      <c r="NPZ7" s="29"/>
      <c r="NQA7" s="29"/>
      <c r="NQB7" s="29"/>
      <c r="NQC7" s="29"/>
      <c r="NQD7" s="29"/>
      <c r="NQE7" s="29"/>
      <c r="NQF7" s="29"/>
      <c r="NQG7" s="29"/>
      <c r="NQH7" s="29"/>
      <c r="NQI7" s="29"/>
      <c r="NQJ7" s="29"/>
      <c r="NQK7" s="29"/>
      <c r="NQL7" s="29"/>
      <c r="NQM7" s="29"/>
      <c r="NQN7" s="29"/>
      <c r="NQO7" s="29"/>
      <c r="NQP7" s="29"/>
      <c r="NQQ7" s="29"/>
      <c r="NQR7" s="29"/>
      <c r="NQS7" s="29"/>
      <c r="NQT7" s="29"/>
      <c r="NQU7" s="29"/>
      <c r="NQV7" s="29"/>
      <c r="NQW7" s="29"/>
      <c r="NQX7" s="29"/>
      <c r="NQY7" s="29"/>
      <c r="NQZ7" s="29"/>
      <c r="NRA7" s="29"/>
      <c r="NRB7" s="29"/>
      <c r="NRC7" s="29"/>
      <c r="NRD7" s="29"/>
      <c r="NRE7" s="29"/>
      <c r="NRF7" s="29"/>
      <c r="NRG7" s="29"/>
      <c r="NRH7" s="29"/>
      <c r="NRI7" s="29"/>
      <c r="NRJ7" s="29"/>
      <c r="NRK7" s="29"/>
      <c r="NRL7" s="29"/>
      <c r="NRM7" s="29"/>
      <c r="NRN7" s="29"/>
      <c r="NRO7" s="29"/>
      <c r="NRP7" s="29"/>
      <c r="NRQ7" s="29"/>
      <c r="NRR7" s="29"/>
      <c r="NRS7" s="29"/>
      <c r="NRT7" s="29"/>
      <c r="NRU7" s="29"/>
      <c r="NRV7" s="29"/>
      <c r="NRW7" s="29"/>
      <c r="NRX7" s="29"/>
      <c r="NRY7" s="29"/>
      <c r="NRZ7" s="29"/>
      <c r="NSA7" s="29"/>
      <c r="NSB7" s="29"/>
      <c r="NSC7" s="29"/>
      <c r="NSD7" s="29"/>
      <c r="NSE7" s="29"/>
      <c r="NSF7" s="29"/>
      <c r="NSG7" s="29"/>
      <c r="NSH7" s="29"/>
      <c r="NSI7" s="29"/>
      <c r="NSJ7" s="29"/>
      <c r="NSK7" s="29"/>
      <c r="NSL7" s="29"/>
      <c r="NSM7" s="29"/>
      <c r="NSN7" s="29"/>
      <c r="NSO7" s="29"/>
      <c r="NSP7" s="29"/>
      <c r="NSQ7" s="29"/>
      <c r="NSR7" s="29"/>
      <c r="NSS7" s="29"/>
      <c r="NST7" s="29"/>
      <c r="NSU7" s="29"/>
      <c r="NSV7" s="29"/>
      <c r="NSW7" s="29"/>
      <c r="NSX7" s="29"/>
      <c r="NSY7" s="29"/>
      <c r="NSZ7" s="29"/>
      <c r="NTA7" s="29"/>
      <c r="NTB7" s="29"/>
      <c r="NTC7" s="29"/>
      <c r="NTD7" s="29"/>
      <c r="NTE7" s="29"/>
      <c r="NTF7" s="29"/>
      <c r="NTG7" s="29"/>
      <c r="NTH7" s="29"/>
      <c r="NTI7" s="29"/>
      <c r="NTJ7" s="29"/>
      <c r="NTK7" s="29"/>
      <c r="NTL7" s="29"/>
      <c r="NTM7" s="29"/>
      <c r="NTN7" s="29"/>
      <c r="NTO7" s="29"/>
      <c r="NTP7" s="29"/>
      <c r="NTQ7" s="29"/>
      <c r="NTR7" s="29"/>
      <c r="NTS7" s="29"/>
      <c r="NTT7" s="29"/>
      <c r="NTU7" s="29"/>
      <c r="NTV7" s="29"/>
      <c r="NTW7" s="29"/>
      <c r="NTX7" s="29"/>
      <c r="NTY7" s="29"/>
      <c r="NTZ7" s="29"/>
      <c r="NUA7" s="29"/>
      <c r="NUB7" s="29"/>
      <c r="NUC7" s="29"/>
      <c r="NUD7" s="29"/>
      <c r="NUE7" s="29"/>
      <c r="NUF7" s="29"/>
      <c r="NUG7" s="29"/>
      <c r="NUH7" s="29"/>
      <c r="NUI7" s="29"/>
      <c r="NUJ7" s="29"/>
      <c r="NUK7" s="29"/>
      <c r="NUL7" s="29"/>
      <c r="NUM7" s="29"/>
      <c r="NUN7" s="29"/>
      <c r="NUO7" s="29"/>
      <c r="NUP7" s="29"/>
      <c r="NUQ7" s="29"/>
      <c r="NUR7" s="29"/>
      <c r="NUS7" s="29"/>
      <c r="NUT7" s="29"/>
      <c r="NUU7" s="29"/>
      <c r="NUV7" s="29"/>
      <c r="NUW7" s="29"/>
      <c r="NUX7" s="29"/>
      <c r="NUY7" s="29"/>
      <c r="NUZ7" s="29"/>
      <c r="NVA7" s="29"/>
      <c r="NVB7" s="29"/>
      <c r="NVC7" s="29"/>
      <c r="NVD7" s="29"/>
      <c r="NVE7" s="29"/>
      <c r="NVF7" s="29"/>
      <c r="NVG7" s="29"/>
      <c r="NVH7" s="29"/>
      <c r="NVI7" s="29"/>
      <c r="NVJ7" s="29"/>
      <c r="NVK7" s="29"/>
      <c r="NVL7" s="29"/>
      <c r="NVM7" s="29"/>
      <c r="NVN7" s="29"/>
      <c r="NVO7" s="29"/>
      <c r="NVP7" s="29"/>
      <c r="NVQ7" s="29"/>
      <c r="NVR7" s="29"/>
      <c r="NVS7" s="29"/>
      <c r="NVT7" s="29"/>
      <c r="NVU7" s="29"/>
      <c r="NVV7" s="29"/>
      <c r="NVW7" s="29"/>
      <c r="NVX7" s="29"/>
      <c r="NVY7" s="29"/>
      <c r="NVZ7" s="29"/>
      <c r="NWA7" s="29"/>
      <c r="NWB7" s="29"/>
      <c r="NWC7" s="29"/>
      <c r="NWD7" s="29"/>
      <c r="NWE7" s="29"/>
      <c r="NWF7" s="29"/>
      <c r="NWG7" s="29"/>
      <c r="NWH7" s="29"/>
      <c r="NWI7" s="29"/>
      <c r="NWJ7" s="29"/>
      <c r="NWK7" s="29"/>
      <c r="NWL7" s="29"/>
      <c r="NWM7" s="29"/>
      <c r="NWN7" s="29"/>
      <c r="NWO7" s="29"/>
      <c r="NWP7" s="29"/>
      <c r="NWQ7" s="29"/>
      <c r="NWR7" s="29"/>
      <c r="NWS7" s="29"/>
      <c r="NWT7" s="29"/>
      <c r="NWU7" s="29"/>
      <c r="NWV7" s="29"/>
      <c r="NWW7" s="29"/>
      <c r="NWX7" s="29"/>
      <c r="NWY7" s="29"/>
      <c r="NWZ7" s="29"/>
      <c r="NXA7" s="29"/>
      <c r="NXB7" s="29"/>
      <c r="NXC7" s="29"/>
      <c r="NXD7" s="29"/>
      <c r="NXE7" s="29"/>
      <c r="NXF7" s="29"/>
      <c r="NXG7" s="29"/>
      <c r="NXH7" s="29"/>
      <c r="NXI7" s="29"/>
      <c r="NXJ7" s="29"/>
      <c r="NXK7" s="29"/>
      <c r="NXL7" s="29"/>
      <c r="NXM7" s="29"/>
      <c r="NXN7" s="29"/>
      <c r="NXO7" s="29"/>
      <c r="NXP7" s="29"/>
      <c r="NXQ7" s="29"/>
      <c r="NXR7" s="29"/>
      <c r="NXS7" s="29"/>
      <c r="NXT7" s="29"/>
      <c r="NXU7" s="29"/>
      <c r="NXV7" s="29"/>
      <c r="NXW7" s="29"/>
      <c r="NXX7" s="29"/>
      <c r="NXY7" s="29"/>
      <c r="NXZ7" s="29"/>
      <c r="NYA7" s="29"/>
      <c r="NYB7" s="29"/>
      <c r="NYC7" s="29"/>
      <c r="NYD7" s="29"/>
      <c r="NYE7" s="29"/>
      <c r="NYF7" s="29"/>
      <c r="NYG7" s="29"/>
      <c r="NYH7" s="29"/>
      <c r="NYI7" s="29"/>
      <c r="NYJ7" s="29"/>
      <c r="NYK7" s="29"/>
      <c r="NYL7" s="29"/>
      <c r="NYM7" s="29"/>
      <c r="NYN7" s="29"/>
      <c r="NYO7" s="29"/>
      <c r="NYP7" s="29"/>
      <c r="NYQ7" s="29"/>
      <c r="NYR7" s="29"/>
      <c r="NYS7" s="29"/>
      <c r="NYT7" s="29"/>
      <c r="NYU7" s="29"/>
      <c r="NYV7" s="29"/>
      <c r="NYW7" s="29"/>
      <c r="NYX7" s="29"/>
      <c r="NYY7" s="29"/>
      <c r="NYZ7" s="29"/>
      <c r="NZA7" s="29"/>
      <c r="NZB7" s="29"/>
      <c r="NZC7" s="29"/>
      <c r="NZD7" s="29"/>
      <c r="NZE7" s="29"/>
      <c r="NZF7" s="29"/>
      <c r="NZG7" s="29"/>
      <c r="NZH7" s="29"/>
      <c r="NZI7" s="29"/>
      <c r="NZJ7" s="29"/>
      <c r="NZK7" s="29"/>
      <c r="NZL7" s="29"/>
      <c r="NZM7" s="29"/>
      <c r="NZN7" s="29"/>
      <c r="NZO7" s="29"/>
      <c r="NZP7" s="29"/>
      <c r="NZQ7" s="29"/>
      <c r="NZR7" s="29"/>
      <c r="NZS7" s="29"/>
      <c r="NZT7" s="29"/>
      <c r="NZU7" s="29"/>
      <c r="NZV7" s="29"/>
      <c r="NZW7" s="29"/>
      <c r="NZX7" s="29"/>
      <c r="NZY7" s="29"/>
      <c r="NZZ7" s="29"/>
      <c r="OAA7" s="29"/>
      <c r="OAB7" s="29"/>
      <c r="OAC7" s="29"/>
      <c r="OAD7" s="29"/>
      <c r="OAE7" s="29"/>
      <c r="OAF7" s="29"/>
      <c r="OAG7" s="29"/>
      <c r="OAH7" s="29"/>
      <c r="OAI7" s="29"/>
      <c r="OAJ7" s="29"/>
      <c r="OAK7" s="29"/>
      <c r="OAL7" s="29"/>
      <c r="OAM7" s="29"/>
      <c r="OAN7" s="29"/>
      <c r="OAO7" s="29"/>
      <c r="OAP7" s="29"/>
      <c r="OAQ7" s="29"/>
      <c r="OAR7" s="29"/>
      <c r="OAS7" s="29"/>
      <c r="OAT7" s="29"/>
      <c r="OAU7" s="29"/>
      <c r="OAV7" s="29"/>
      <c r="OAW7" s="29"/>
      <c r="OAX7" s="29"/>
      <c r="OAY7" s="29"/>
      <c r="OAZ7" s="29"/>
      <c r="OBA7" s="29"/>
      <c r="OBB7" s="29"/>
      <c r="OBC7" s="29"/>
      <c r="OBD7" s="29"/>
      <c r="OBE7" s="29"/>
      <c r="OBF7" s="29"/>
      <c r="OBG7" s="29"/>
      <c r="OBH7" s="29"/>
      <c r="OBI7" s="29"/>
      <c r="OBJ7" s="29"/>
      <c r="OBK7" s="29"/>
      <c r="OBL7" s="29"/>
      <c r="OBM7" s="29"/>
      <c r="OBN7" s="29"/>
      <c r="OBO7" s="29"/>
      <c r="OBP7" s="29"/>
      <c r="OBQ7" s="29"/>
      <c r="OBR7" s="29"/>
      <c r="OBS7" s="29"/>
      <c r="OBT7" s="29"/>
      <c r="OBU7" s="29"/>
      <c r="OBV7" s="29"/>
      <c r="OBW7" s="29"/>
      <c r="OBX7" s="29"/>
      <c r="OBY7" s="29"/>
      <c r="OBZ7" s="29"/>
      <c r="OCA7" s="29"/>
      <c r="OCB7" s="29"/>
      <c r="OCC7" s="29"/>
      <c r="OCD7" s="29"/>
      <c r="OCE7" s="29"/>
      <c r="OCF7" s="29"/>
      <c r="OCG7" s="29"/>
      <c r="OCH7" s="29"/>
      <c r="OCI7" s="29"/>
      <c r="OCJ7" s="29"/>
      <c r="OCK7" s="29"/>
      <c r="OCL7" s="29"/>
      <c r="OCM7" s="29"/>
      <c r="OCN7" s="29"/>
      <c r="OCO7" s="29"/>
      <c r="OCP7" s="29"/>
      <c r="OCQ7" s="29"/>
      <c r="OCR7" s="29"/>
      <c r="OCS7" s="29"/>
      <c r="OCT7" s="29"/>
      <c r="OCU7" s="29"/>
      <c r="OCV7" s="29"/>
      <c r="OCW7" s="29"/>
      <c r="OCX7" s="29"/>
      <c r="OCY7" s="29"/>
      <c r="OCZ7" s="29"/>
      <c r="ODA7" s="29"/>
      <c r="ODB7" s="29"/>
      <c r="ODC7" s="29"/>
      <c r="ODD7" s="29"/>
      <c r="ODE7" s="29"/>
      <c r="ODF7" s="29"/>
      <c r="ODG7" s="29"/>
      <c r="ODH7" s="29"/>
      <c r="ODI7" s="29"/>
      <c r="ODJ7" s="29"/>
      <c r="ODK7" s="29"/>
      <c r="ODL7" s="29"/>
      <c r="ODM7" s="29"/>
      <c r="ODN7" s="29"/>
      <c r="ODO7" s="29"/>
      <c r="ODP7" s="29"/>
      <c r="ODQ7" s="29"/>
      <c r="ODR7" s="29"/>
      <c r="ODS7" s="29"/>
      <c r="ODT7" s="29"/>
      <c r="ODU7" s="29"/>
      <c r="ODV7" s="29"/>
      <c r="ODW7" s="29"/>
      <c r="ODX7" s="29"/>
      <c r="ODY7" s="29"/>
      <c r="ODZ7" s="29"/>
      <c r="OEA7" s="29"/>
      <c r="OEB7" s="29"/>
      <c r="OEC7" s="29"/>
      <c r="OED7" s="29"/>
      <c r="OEE7" s="29"/>
      <c r="OEF7" s="29"/>
      <c r="OEG7" s="29"/>
      <c r="OEH7" s="29"/>
      <c r="OEI7" s="29"/>
      <c r="OEJ7" s="29"/>
      <c r="OEK7" s="29"/>
      <c r="OEL7" s="29"/>
      <c r="OEM7" s="29"/>
      <c r="OEN7" s="29"/>
      <c r="OEO7" s="29"/>
      <c r="OEP7" s="29"/>
      <c r="OEQ7" s="29"/>
      <c r="OER7" s="29"/>
      <c r="OES7" s="29"/>
      <c r="OET7" s="29"/>
      <c r="OEU7" s="29"/>
      <c r="OEV7" s="29"/>
      <c r="OEW7" s="29"/>
      <c r="OEX7" s="29"/>
      <c r="OEY7" s="29"/>
      <c r="OEZ7" s="29"/>
      <c r="OFA7" s="29"/>
      <c r="OFB7" s="29"/>
      <c r="OFC7" s="29"/>
      <c r="OFD7" s="29"/>
      <c r="OFE7" s="29"/>
      <c r="OFF7" s="29"/>
      <c r="OFG7" s="29"/>
      <c r="OFH7" s="29"/>
      <c r="OFI7" s="29"/>
      <c r="OFJ7" s="29"/>
      <c r="OFK7" s="29"/>
      <c r="OFL7" s="29"/>
      <c r="OFM7" s="29"/>
      <c r="OFN7" s="29"/>
      <c r="OFO7" s="29"/>
      <c r="OFP7" s="29"/>
      <c r="OFQ7" s="29"/>
      <c r="OFR7" s="29"/>
      <c r="OFS7" s="29"/>
      <c r="OFT7" s="29"/>
      <c r="OFU7" s="29"/>
      <c r="OFV7" s="29"/>
      <c r="OFW7" s="29"/>
      <c r="OFX7" s="29"/>
      <c r="OFY7" s="29"/>
      <c r="OFZ7" s="29"/>
      <c r="OGA7" s="29"/>
      <c r="OGB7" s="29"/>
      <c r="OGC7" s="29"/>
      <c r="OGD7" s="29"/>
      <c r="OGE7" s="29"/>
      <c r="OGF7" s="29"/>
      <c r="OGG7" s="29"/>
      <c r="OGH7" s="29"/>
      <c r="OGI7" s="29"/>
      <c r="OGJ7" s="29"/>
      <c r="OGK7" s="29"/>
      <c r="OGL7" s="29"/>
      <c r="OGM7" s="29"/>
      <c r="OGN7" s="29"/>
      <c r="OGO7" s="29"/>
      <c r="OGP7" s="29"/>
      <c r="OGQ7" s="29"/>
      <c r="OGR7" s="29"/>
      <c r="OGS7" s="29"/>
      <c r="OGT7" s="29"/>
      <c r="OGU7" s="29"/>
      <c r="OGV7" s="29"/>
      <c r="OGW7" s="29"/>
      <c r="OGX7" s="29"/>
      <c r="OGY7" s="29"/>
      <c r="OGZ7" s="29"/>
      <c r="OHA7" s="29"/>
      <c r="OHB7" s="29"/>
      <c r="OHC7" s="29"/>
      <c r="OHD7" s="29"/>
      <c r="OHE7" s="29"/>
      <c r="OHF7" s="29"/>
      <c r="OHG7" s="29"/>
      <c r="OHH7" s="29"/>
      <c r="OHI7" s="29"/>
      <c r="OHJ7" s="29"/>
      <c r="OHK7" s="29"/>
      <c r="OHL7" s="29"/>
      <c r="OHM7" s="29"/>
      <c r="OHN7" s="29"/>
      <c r="OHO7" s="29"/>
      <c r="OHP7" s="29"/>
      <c r="OHQ7" s="29"/>
      <c r="OHR7" s="29"/>
      <c r="OHS7" s="29"/>
      <c r="OHT7" s="29"/>
      <c r="OHU7" s="29"/>
      <c r="OHV7" s="29"/>
      <c r="OHW7" s="29"/>
      <c r="OHX7" s="29"/>
      <c r="OHY7" s="29"/>
      <c r="OHZ7" s="29"/>
      <c r="OIA7" s="29"/>
      <c r="OIB7" s="29"/>
      <c r="OIC7" s="29"/>
      <c r="OID7" s="29"/>
      <c r="OIE7" s="29"/>
      <c r="OIF7" s="29"/>
      <c r="OIG7" s="29"/>
      <c r="OIH7" s="29"/>
      <c r="OII7" s="29"/>
      <c r="OIJ7" s="29"/>
      <c r="OIK7" s="29"/>
      <c r="OIL7" s="29"/>
      <c r="OIM7" s="29"/>
      <c r="OIN7" s="29"/>
      <c r="OIO7" s="29"/>
      <c r="OIP7" s="29"/>
      <c r="OIQ7" s="29"/>
      <c r="OIR7" s="29"/>
      <c r="OIS7" s="29"/>
      <c r="OIT7" s="29"/>
      <c r="OIU7" s="29"/>
      <c r="OIV7" s="29"/>
      <c r="OIW7" s="29"/>
      <c r="OIX7" s="29"/>
      <c r="OIY7" s="29"/>
      <c r="OIZ7" s="29"/>
      <c r="OJA7" s="29"/>
      <c r="OJB7" s="29"/>
      <c r="OJC7" s="29"/>
      <c r="OJD7" s="29"/>
      <c r="OJE7" s="29"/>
      <c r="OJF7" s="29"/>
      <c r="OJG7" s="29"/>
      <c r="OJH7" s="29"/>
      <c r="OJI7" s="29"/>
      <c r="OJJ7" s="29"/>
      <c r="OJK7" s="29"/>
      <c r="OJL7" s="29"/>
      <c r="OJM7" s="29"/>
      <c r="OJN7" s="29"/>
      <c r="OJO7" s="29"/>
      <c r="OJP7" s="29"/>
      <c r="OJQ7" s="29"/>
      <c r="OJR7" s="29"/>
      <c r="OJS7" s="29"/>
      <c r="OJT7" s="29"/>
      <c r="OJU7" s="29"/>
      <c r="OJV7" s="29"/>
      <c r="OJW7" s="29"/>
      <c r="OJX7" s="29"/>
      <c r="OJY7" s="29"/>
      <c r="OJZ7" s="29"/>
      <c r="OKA7" s="29"/>
      <c r="OKB7" s="29"/>
      <c r="OKC7" s="29"/>
      <c r="OKD7" s="29"/>
      <c r="OKE7" s="29"/>
      <c r="OKF7" s="29"/>
      <c r="OKG7" s="29"/>
      <c r="OKH7" s="29"/>
      <c r="OKI7" s="29"/>
      <c r="OKJ7" s="29"/>
      <c r="OKK7" s="29"/>
      <c r="OKL7" s="29"/>
      <c r="OKM7" s="29"/>
      <c r="OKN7" s="29"/>
      <c r="OKO7" s="29"/>
      <c r="OKP7" s="29"/>
      <c r="OKQ7" s="29"/>
      <c r="OKR7" s="29"/>
      <c r="OKS7" s="29"/>
      <c r="OKT7" s="29"/>
      <c r="OKU7" s="29"/>
      <c r="OKV7" s="29"/>
      <c r="OKW7" s="29"/>
      <c r="OKX7" s="29"/>
      <c r="OKY7" s="29"/>
      <c r="OKZ7" s="29"/>
      <c r="OLA7" s="29"/>
      <c r="OLB7" s="29"/>
      <c r="OLC7" s="29"/>
      <c r="OLD7" s="29"/>
      <c r="OLE7" s="29"/>
      <c r="OLF7" s="29"/>
      <c r="OLG7" s="29"/>
      <c r="OLH7" s="29"/>
      <c r="OLI7" s="29"/>
      <c r="OLJ7" s="29"/>
      <c r="OLK7" s="29"/>
      <c r="OLL7" s="29"/>
      <c r="OLM7" s="29"/>
      <c r="OLN7" s="29"/>
      <c r="OLO7" s="29"/>
      <c r="OLP7" s="29"/>
      <c r="OLQ7" s="29"/>
      <c r="OLR7" s="29"/>
      <c r="OLS7" s="29"/>
      <c r="OLT7" s="29"/>
      <c r="OLU7" s="29"/>
      <c r="OLV7" s="29"/>
      <c r="OLW7" s="29"/>
      <c r="OLX7" s="29"/>
      <c r="OLY7" s="29"/>
      <c r="OLZ7" s="29"/>
      <c r="OMA7" s="29"/>
      <c r="OMB7" s="29"/>
      <c r="OMC7" s="29"/>
      <c r="OMD7" s="29"/>
      <c r="OME7" s="29"/>
      <c r="OMF7" s="29"/>
      <c r="OMG7" s="29"/>
      <c r="OMH7" s="29"/>
      <c r="OMI7" s="29"/>
      <c r="OMJ7" s="29"/>
      <c r="OMK7" s="29"/>
      <c r="OML7" s="29"/>
      <c r="OMM7" s="29"/>
      <c r="OMN7" s="29"/>
      <c r="OMO7" s="29"/>
      <c r="OMP7" s="29"/>
      <c r="OMQ7" s="29"/>
      <c r="OMR7" s="29"/>
      <c r="OMS7" s="29"/>
      <c r="OMT7" s="29"/>
      <c r="OMU7" s="29"/>
      <c r="OMV7" s="29"/>
      <c r="OMW7" s="29"/>
      <c r="OMX7" s="29"/>
      <c r="OMY7" s="29"/>
      <c r="OMZ7" s="29"/>
      <c r="ONA7" s="29"/>
      <c r="ONB7" s="29"/>
      <c r="ONC7" s="29"/>
      <c r="OND7" s="29"/>
      <c r="ONE7" s="29"/>
      <c r="ONF7" s="29"/>
      <c r="ONG7" s="29"/>
      <c r="ONH7" s="29"/>
      <c r="ONI7" s="29"/>
      <c r="ONJ7" s="29"/>
      <c r="ONK7" s="29"/>
      <c r="ONL7" s="29"/>
      <c r="ONM7" s="29"/>
      <c r="ONN7" s="29"/>
      <c r="ONO7" s="29"/>
      <c r="ONP7" s="29"/>
      <c r="ONQ7" s="29"/>
      <c r="ONR7" s="29"/>
      <c r="ONS7" s="29"/>
      <c r="ONT7" s="29"/>
      <c r="ONU7" s="29"/>
      <c r="ONV7" s="29"/>
      <c r="ONW7" s="29"/>
      <c r="ONX7" s="29"/>
      <c r="ONY7" s="29"/>
      <c r="ONZ7" s="29"/>
      <c r="OOA7" s="29"/>
      <c r="OOB7" s="29"/>
      <c r="OOC7" s="29"/>
      <c r="OOD7" s="29"/>
      <c r="OOE7" s="29"/>
      <c r="OOF7" s="29"/>
      <c r="OOG7" s="29"/>
      <c r="OOH7" s="29"/>
      <c r="OOI7" s="29"/>
      <c r="OOJ7" s="29"/>
      <c r="OOK7" s="29"/>
      <c r="OOL7" s="29"/>
      <c r="OOM7" s="29"/>
      <c r="OON7" s="29"/>
      <c r="OOO7" s="29"/>
      <c r="OOP7" s="29"/>
      <c r="OOQ7" s="29"/>
      <c r="OOR7" s="29"/>
      <c r="OOS7" s="29"/>
      <c r="OOT7" s="29"/>
      <c r="OOU7" s="29"/>
      <c r="OOV7" s="29"/>
      <c r="OOW7" s="29"/>
      <c r="OOX7" s="29"/>
      <c r="OOY7" s="29"/>
      <c r="OOZ7" s="29"/>
      <c r="OPA7" s="29"/>
      <c r="OPB7" s="29"/>
      <c r="OPC7" s="29"/>
      <c r="OPD7" s="29"/>
      <c r="OPE7" s="29"/>
      <c r="OPF7" s="29"/>
      <c r="OPG7" s="29"/>
      <c r="OPH7" s="29"/>
      <c r="OPI7" s="29"/>
      <c r="OPJ7" s="29"/>
      <c r="OPK7" s="29"/>
      <c r="OPL7" s="29"/>
      <c r="OPM7" s="29"/>
      <c r="OPN7" s="29"/>
      <c r="OPO7" s="29"/>
      <c r="OPP7" s="29"/>
      <c r="OPQ7" s="29"/>
      <c r="OPR7" s="29"/>
      <c r="OPS7" s="29"/>
      <c r="OPT7" s="29"/>
      <c r="OPU7" s="29"/>
      <c r="OPV7" s="29"/>
      <c r="OPW7" s="29"/>
      <c r="OPX7" s="29"/>
      <c r="OPY7" s="29"/>
      <c r="OPZ7" s="29"/>
      <c r="OQA7" s="29"/>
      <c r="OQB7" s="29"/>
      <c r="OQC7" s="29"/>
      <c r="OQD7" s="29"/>
      <c r="OQE7" s="29"/>
      <c r="OQF7" s="29"/>
      <c r="OQG7" s="29"/>
      <c r="OQH7" s="29"/>
      <c r="OQI7" s="29"/>
      <c r="OQJ7" s="29"/>
      <c r="OQK7" s="29"/>
      <c r="OQL7" s="29"/>
      <c r="OQM7" s="29"/>
      <c r="OQN7" s="29"/>
      <c r="OQO7" s="29"/>
      <c r="OQP7" s="29"/>
      <c r="OQQ7" s="29"/>
      <c r="OQR7" s="29"/>
      <c r="OQS7" s="29"/>
      <c r="OQT7" s="29"/>
      <c r="OQU7" s="29"/>
      <c r="OQV7" s="29"/>
      <c r="OQW7" s="29"/>
      <c r="OQX7" s="29"/>
      <c r="OQY7" s="29"/>
      <c r="OQZ7" s="29"/>
      <c r="ORA7" s="29"/>
      <c r="ORB7" s="29"/>
      <c r="ORC7" s="29"/>
      <c r="ORD7" s="29"/>
      <c r="ORE7" s="29"/>
      <c r="ORF7" s="29"/>
      <c r="ORG7" s="29"/>
      <c r="ORH7" s="29"/>
      <c r="ORI7" s="29"/>
      <c r="ORJ7" s="29"/>
      <c r="ORK7" s="29"/>
      <c r="ORL7" s="29"/>
      <c r="ORM7" s="29"/>
      <c r="ORN7" s="29"/>
      <c r="ORO7" s="29"/>
      <c r="ORP7" s="29"/>
      <c r="ORQ7" s="29"/>
      <c r="ORR7" s="29"/>
      <c r="ORS7" s="29"/>
      <c r="ORT7" s="29"/>
      <c r="ORU7" s="29"/>
      <c r="ORV7" s="29"/>
      <c r="ORW7" s="29"/>
      <c r="ORX7" s="29"/>
      <c r="ORY7" s="29"/>
      <c r="ORZ7" s="29"/>
      <c r="OSA7" s="29"/>
      <c r="OSB7" s="29"/>
      <c r="OSC7" s="29"/>
      <c r="OSD7" s="29"/>
      <c r="OSE7" s="29"/>
      <c r="OSF7" s="29"/>
      <c r="OSG7" s="29"/>
      <c r="OSH7" s="29"/>
      <c r="OSI7" s="29"/>
      <c r="OSJ7" s="29"/>
      <c r="OSK7" s="29"/>
      <c r="OSL7" s="29"/>
      <c r="OSM7" s="29"/>
      <c r="OSN7" s="29"/>
      <c r="OSO7" s="29"/>
      <c r="OSP7" s="29"/>
      <c r="OSQ7" s="29"/>
      <c r="OSR7" s="29"/>
      <c r="OSS7" s="29"/>
      <c r="OST7" s="29"/>
      <c r="OSU7" s="29"/>
      <c r="OSV7" s="29"/>
      <c r="OSW7" s="29"/>
      <c r="OSX7" s="29"/>
      <c r="OSY7" s="29"/>
      <c r="OSZ7" s="29"/>
      <c r="OTA7" s="29"/>
      <c r="OTB7" s="29"/>
      <c r="OTC7" s="29"/>
      <c r="OTD7" s="29"/>
      <c r="OTE7" s="29"/>
      <c r="OTF7" s="29"/>
      <c r="OTG7" s="29"/>
      <c r="OTH7" s="29"/>
      <c r="OTI7" s="29"/>
      <c r="OTJ7" s="29"/>
      <c r="OTK7" s="29"/>
      <c r="OTL7" s="29"/>
      <c r="OTM7" s="29"/>
      <c r="OTN7" s="29"/>
      <c r="OTO7" s="29"/>
      <c r="OTP7" s="29"/>
      <c r="OTQ7" s="29"/>
      <c r="OTR7" s="29"/>
      <c r="OTS7" s="29"/>
      <c r="OTT7" s="29"/>
      <c r="OTU7" s="29"/>
      <c r="OTV7" s="29"/>
      <c r="OTW7" s="29"/>
      <c r="OTX7" s="29"/>
      <c r="OTY7" s="29"/>
      <c r="OTZ7" s="29"/>
      <c r="OUA7" s="29"/>
      <c r="OUB7" s="29"/>
      <c r="OUC7" s="29"/>
      <c r="OUD7" s="29"/>
      <c r="OUE7" s="29"/>
      <c r="OUF7" s="29"/>
      <c r="OUG7" s="29"/>
      <c r="OUH7" s="29"/>
      <c r="OUI7" s="29"/>
      <c r="OUJ7" s="29"/>
      <c r="OUK7" s="29"/>
      <c r="OUL7" s="29"/>
      <c r="OUM7" s="29"/>
      <c r="OUN7" s="29"/>
      <c r="OUO7" s="29"/>
      <c r="OUP7" s="29"/>
      <c r="OUQ7" s="29"/>
      <c r="OUR7" s="29"/>
      <c r="OUS7" s="29"/>
      <c r="OUT7" s="29"/>
      <c r="OUU7" s="29"/>
      <c r="OUV7" s="29"/>
      <c r="OUW7" s="29"/>
      <c r="OUX7" s="29"/>
      <c r="OUY7" s="29"/>
      <c r="OUZ7" s="29"/>
      <c r="OVA7" s="29"/>
      <c r="OVB7" s="29"/>
      <c r="OVC7" s="29"/>
      <c r="OVD7" s="29"/>
      <c r="OVE7" s="29"/>
      <c r="OVF7" s="29"/>
      <c r="OVG7" s="29"/>
      <c r="OVH7" s="29"/>
      <c r="OVI7" s="29"/>
      <c r="OVJ7" s="29"/>
      <c r="OVK7" s="29"/>
      <c r="OVL7" s="29"/>
      <c r="OVM7" s="29"/>
      <c r="OVN7" s="29"/>
      <c r="OVO7" s="29"/>
      <c r="OVP7" s="29"/>
      <c r="OVQ7" s="29"/>
      <c r="OVR7" s="29"/>
      <c r="OVS7" s="29"/>
      <c r="OVT7" s="29"/>
      <c r="OVU7" s="29"/>
      <c r="OVV7" s="29"/>
      <c r="OVW7" s="29"/>
      <c r="OVX7" s="29"/>
      <c r="OVY7" s="29"/>
      <c r="OVZ7" s="29"/>
      <c r="OWA7" s="29"/>
      <c r="OWB7" s="29"/>
      <c r="OWC7" s="29"/>
      <c r="OWD7" s="29"/>
      <c r="OWE7" s="29"/>
      <c r="OWF7" s="29"/>
      <c r="OWG7" s="29"/>
      <c r="OWH7" s="29"/>
      <c r="OWI7" s="29"/>
      <c r="OWJ7" s="29"/>
      <c r="OWK7" s="29"/>
      <c r="OWL7" s="29"/>
      <c r="OWM7" s="29"/>
      <c r="OWN7" s="29"/>
      <c r="OWO7" s="29"/>
      <c r="OWP7" s="29"/>
      <c r="OWQ7" s="29"/>
      <c r="OWR7" s="29"/>
      <c r="OWS7" s="29"/>
      <c r="OWT7" s="29"/>
      <c r="OWU7" s="29"/>
      <c r="OWV7" s="29"/>
      <c r="OWW7" s="29"/>
      <c r="OWX7" s="29"/>
      <c r="OWY7" s="29"/>
      <c r="OWZ7" s="29"/>
      <c r="OXA7" s="29"/>
      <c r="OXB7" s="29"/>
      <c r="OXC7" s="29"/>
      <c r="OXD7" s="29"/>
      <c r="OXE7" s="29"/>
      <c r="OXF7" s="29"/>
      <c r="OXG7" s="29"/>
      <c r="OXH7" s="29"/>
      <c r="OXI7" s="29"/>
      <c r="OXJ7" s="29"/>
      <c r="OXK7" s="29"/>
      <c r="OXL7" s="29"/>
      <c r="OXM7" s="29"/>
      <c r="OXN7" s="29"/>
      <c r="OXO7" s="29"/>
      <c r="OXP7" s="29"/>
      <c r="OXQ7" s="29"/>
      <c r="OXR7" s="29"/>
      <c r="OXS7" s="29"/>
      <c r="OXT7" s="29"/>
      <c r="OXU7" s="29"/>
      <c r="OXV7" s="29"/>
      <c r="OXW7" s="29"/>
      <c r="OXX7" s="29"/>
      <c r="OXY7" s="29"/>
      <c r="OXZ7" s="29"/>
      <c r="OYA7" s="29"/>
      <c r="OYB7" s="29"/>
      <c r="OYC7" s="29"/>
      <c r="OYD7" s="29"/>
      <c r="OYE7" s="29"/>
      <c r="OYF7" s="29"/>
      <c r="OYG7" s="29"/>
      <c r="OYH7" s="29"/>
      <c r="OYI7" s="29"/>
      <c r="OYJ7" s="29"/>
      <c r="OYK7" s="29"/>
      <c r="OYL7" s="29"/>
      <c r="OYM7" s="29"/>
      <c r="OYN7" s="29"/>
      <c r="OYO7" s="29"/>
      <c r="OYP7" s="29"/>
      <c r="OYQ7" s="29"/>
      <c r="OYR7" s="29"/>
      <c r="OYS7" s="29"/>
      <c r="OYT7" s="29"/>
      <c r="OYU7" s="29"/>
      <c r="OYV7" s="29"/>
      <c r="OYW7" s="29"/>
      <c r="OYX7" s="29"/>
      <c r="OYY7" s="29"/>
      <c r="OYZ7" s="29"/>
      <c r="OZA7" s="29"/>
      <c r="OZB7" s="29"/>
      <c r="OZC7" s="29"/>
      <c r="OZD7" s="29"/>
      <c r="OZE7" s="29"/>
      <c r="OZF7" s="29"/>
      <c r="OZG7" s="29"/>
      <c r="OZH7" s="29"/>
      <c r="OZI7" s="29"/>
      <c r="OZJ7" s="29"/>
      <c r="OZK7" s="29"/>
      <c r="OZL7" s="29"/>
      <c r="OZM7" s="29"/>
      <c r="OZN7" s="29"/>
      <c r="OZO7" s="29"/>
      <c r="OZP7" s="29"/>
      <c r="OZQ7" s="29"/>
      <c r="OZR7" s="29"/>
      <c r="OZS7" s="29"/>
      <c r="OZT7" s="29"/>
      <c r="OZU7" s="29"/>
      <c r="OZV7" s="29"/>
      <c r="OZW7" s="29"/>
      <c r="OZX7" s="29"/>
      <c r="OZY7" s="29"/>
      <c r="OZZ7" s="29"/>
      <c r="PAA7" s="29"/>
      <c r="PAB7" s="29"/>
      <c r="PAC7" s="29"/>
      <c r="PAD7" s="29"/>
      <c r="PAE7" s="29"/>
      <c r="PAF7" s="29"/>
      <c r="PAG7" s="29"/>
      <c r="PAH7" s="29"/>
      <c r="PAI7" s="29"/>
      <c r="PAJ7" s="29"/>
      <c r="PAK7" s="29"/>
      <c r="PAL7" s="29"/>
      <c r="PAM7" s="29"/>
      <c r="PAN7" s="29"/>
      <c r="PAO7" s="29"/>
      <c r="PAP7" s="29"/>
      <c r="PAQ7" s="29"/>
      <c r="PAR7" s="29"/>
      <c r="PAS7" s="29"/>
      <c r="PAT7" s="29"/>
      <c r="PAU7" s="29"/>
      <c r="PAV7" s="29"/>
      <c r="PAW7" s="29"/>
      <c r="PAX7" s="29"/>
      <c r="PAY7" s="29"/>
      <c r="PAZ7" s="29"/>
      <c r="PBA7" s="29"/>
      <c r="PBB7" s="29"/>
      <c r="PBC7" s="29"/>
      <c r="PBD7" s="29"/>
      <c r="PBE7" s="29"/>
      <c r="PBF7" s="29"/>
      <c r="PBG7" s="29"/>
      <c r="PBH7" s="29"/>
      <c r="PBI7" s="29"/>
      <c r="PBJ7" s="29"/>
      <c r="PBK7" s="29"/>
      <c r="PBL7" s="29"/>
      <c r="PBM7" s="29"/>
      <c r="PBN7" s="29"/>
      <c r="PBO7" s="29"/>
      <c r="PBP7" s="29"/>
      <c r="PBQ7" s="29"/>
      <c r="PBR7" s="29"/>
      <c r="PBS7" s="29"/>
      <c r="PBT7" s="29"/>
      <c r="PBU7" s="29"/>
      <c r="PBV7" s="29"/>
      <c r="PBW7" s="29"/>
      <c r="PBX7" s="29"/>
      <c r="PBY7" s="29"/>
      <c r="PBZ7" s="29"/>
      <c r="PCA7" s="29"/>
      <c r="PCB7" s="29"/>
      <c r="PCC7" s="29"/>
      <c r="PCD7" s="29"/>
      <c r="PCE7" s="29"/>
      <c r="PCF7" s="29"/>
      <c r="PCG7" s="29"/>
      <c r="PCH7" s="29"/>
      <c r="PCI7" s="29"/>
      <c r="PCJ7" s="29"/>
      <c r="PCK7" s="29"/>
      <c r="PCL7" s="29"/>
      <c r="PCM7" s="29"/>
      <c r="PCN7" s="29"/>
      <c r="PCO7" s="29"/>
      <c r="PCP7" s="29"/>
      <c r="PCQ7" s="29"/>
      <c r="PCR7" s="29"/>
      <c r="PCS7" s="29"/>
      <c r="PCT7" s="29"/>
      <c r="PCU7" s="29"/>
      <c r="PCV7" s="29"/>
      <c r="PCW7" s="29"/>
      <c r="PCX7" s="29"/>
      <c r="PCY7" s="29"/>
      <c r="PCZ7" s="29"/>
      <c r="PDA7" s="29"/>
      <c r="PDB7" s="29"/>
      <c r="PDC7" s="29"/>
      <c r="PDD7" s="29"/>
      <c r="PDE7" s="29"/>
      <c r="PDF7" s="29"/>
      <c r="PDG7" s="29"/>
      <c r="PDH7" s="29"/>
      <c r="PDI7" s="29"/>
      <c r="PDJ7" s="29"/>
      <c r="PDK7" s="29"/>
      <c r="PDL7" s="29"/>
      <c r="PDM7" s="29"/>
      <c r="PDN7" s="29"/>
      <c r="PDO7" s="29"/>
      <c r="PDP7" s="29"/>
      <c r="PDQ7" s="29"/>
      <c r="PDR7" s="29"/>
      <c r="PDS7" s="29"/>
      <c r="PDT7" s="29"/>
      <c r="PDU7" s="29"/>
      <c r="PDV7" s="29"/>
      <c r="PDW7" s="29"/>
      <c r="PDX7" s="29"/>
      <c r="PDY7" s="29"/>
      <c r="PDZ7" s="29"/>
      <c r="PEA7" s="29"/>
      <c r="PEB7" s="29"/>
      <c r="PEC7" s="29"/>
      <c r="PED7" s="29"/>
      <c r="PEE7" s="29"/>
      <c r="PEF7" s="29"/>
      <c r="PEG7" s="29"/>
      <c r="PEH7" s="29"/>
      <c r="PEI7" s="29"/>
      <c r="PEJ7" s="29"/>
      <c r="PEK7" s="29"/>
      <c r="PEL7" s="29"/>
      <c r="PEM7" s="29"/>
      <c r="PEN7" s="29"/>
      <c r="PEO7" s="29"/>
      <c r="PEP7" s="29"/>
      <c r="PEQ7" s="29"/>
      <c r="PER7" s="29"/>
      <c r="PES7" s="29"/>
      <c r="PET7" s="29"/>
      <c r="PEU7" s="29"/>
      <c r="PEV7" s="29"/>
      <c r="PEW7" s="29"/>
      <c r="PEX7" s="29"/>
      <c r="PEY7" s="29"/>
      <c r="PEZ7" s="29"/>
      <c r="PFA7" s="29"/>
      <c r="PFB7" s="29"/>
      <c r="PFC7" s="29"/>
      <c r="PFD7" s="29"/>
      <c r="PFE7" s="29"/>
      <c r="PFF7" s="29"/>
      <c r="PFG7" s="29"/>
      <c r="PFH7" s="29"/>
      <c r="PFI7" s="29"/>
      <c r="PFJ7" s="29"/>
      <c r="PFK7" s="29"/>
      <c r="PFL7" s="29"/>
      <c r="PFM7" s="29"/>
      <c r="PFN7" s="29"/>
      <c r="PFO7" s="29"/>
      <c r="PFP7" s="29"/>
      <c r="PFQ7" s="29"/>
      <c r="PFR7" s="29"/>
      <c r="PFS7" s="29"/>
      <c r="PFT7" s="29"/>
      <c r="PFU7" s="29"/>
      <c r="PFV7" s="29"/>
      <c r="PFW7" s="29"/>
      <c r="PFX7" s="29"/>
      <c r="PFY7" s="29"/>
      <c r="PFZ7" s="29"/>
      <c r="PGA7" s="29"/>
      <c r="PGB7" s="29"/>
      <c r="PGC7" s="29"/>
      <c r="PGD7" s="29"/>
      <c r="PGE7" s="29"/>
      <c r="PGF7" s="29"/>
      <c r="PGG7" s="29"/>
      <c r="PGH7" s="29"/>
      <c r="PGI7" s="29"/>
      <c r="PGJ7" s="29"/>
      <c r="PGK7" s="29"/>
      <c r="PGL7" s="29"/>
      <c r="PGM7" s="29"/>
      <c r="PGN7" s="29"/>
      <c r="PGO7" s="29"/>
      <c r="PGP7" s="29"/>
      <c r="PGQ7" s="29"/>
      <c r="PGR7" s="29"/>
      <c r="PGS7" s="29"/>
      <c r="PGT7" s="29"/>
      <c r="PGU7" s="29"/>
      <c r="PGV7" s="29"/>
      <c r="PGW7" s="29"/>
      <c r="PGX7" s="29"/>
      <c r="PGY7" s="29"/>
      <c r="PGZ7" s="29"/>
      <c r="PHA7" s="29"/>
      <c r="PHB7" s="29"/>
      <c r="PHC7" s="29"/>
      <c r="PHD7" s="29"/>
      <c r="PHE7" s="29"/>
      <c r="PHF7" s="29"/>
      <c r="PHG7" s="29"/>
      <c r="PHH7" s="29"/>
      <c r="PHI7" s="29"/>
      <c r="PHJ7" s="29"/>
      <c r="PHK7" s="29"/>
      <c r="PHL7" s="29"/>
      <c r="PHM7" s="29"/>
      <c r="PHN7" s="29"/>
      <c r="PHO7" s="29"/>
      <c r="PHP7" s="29"/>
      <c r="PHQ7" s="29"/>
      <c r="PHR7" s="29"/>
      <c r="PHS7" s="29"/>
      <c r="PHT7" s="29"/>
      <c r="PHU7" s="29"/>
      <c r="PHV7" s="29"/>
      <c r="PHW7" s="29"/>
      <c r="PHX7" s="29"/>
      <c r="PHY7" s="29"/>
      <c r="PHZ7" s="29"/>
      <c r="PIA7" s="29"/>
      <c r="PIB7" s="29"/>
      <c r="PIC7" s="29"/>
      <c r="PID7" s="29"/>
      <c r="PIE7" s="29"/>
      <c r="PIF7" s="29"/>
      <c r="PIG7" s="29"/>
      <c r="PIH7" s="29"/>
      <c r="PII7" s="29"/>
      <c r="PIJ7" s="29"/>
      <c r="PIK7" s="29"/>
      <c r="PIL7" s="29"/>
      <c r="PIM7" s="29"/>
      <c r="PIN7" s="29"/>
      <c r="PIO7" s="29"/>
      <c r="PIP7" s="29"/>
      <c r="PIQ7" s="29"/>
      <c r="PIR7" s="29"/>
      <c r="PIS7" s="29"/>
      <c r="PIT7" s="29"/>
      <c r="PIU7" s="29"/>
      <c r="PIV7" s="29"/>
      <c r="PIW7" s="29"/>
      <c r="PIX7" s="29"/>
      <c r="PIY7" s="29"/>
      <c r="PIZ7" s="29"/>
      <c r="PJA7" s="29"/>
      <c r="PJB7" s="29"/>
      <c r="PJC7" s="29"/>
      <c r="PJD7" s="29"/>
      <c r="PJE7" s="29"/>
      <c r="PJF7" s="29"/>
      <c r="PJG7" s="29"/>
      <c r="PJH7" s="29"/>
      <c r="PJI7" s="29"/>
      <c r="PJJ7" s="29"/>
      <c r="PJK7" s="29"/>
      <c r="PJL7" s="29"/>
      <c r="PJM7" s="29"/>
      <c r="PJN7" s="29"/>
      <c r="PJO7" s="29"/>
      <c r="PJP7" s="29"/>
      <c r="PJQ7" s="29"/>
      <c r="PJR7" s="29"/>
      <c r="PJS7" s="29"/>
      <c r="PJT7" s="29"/>
      <c r="PJU7" s="29"/>
      <c r="PJV7" s="29"/>
      <c r="PJW7" s="29"/>
      <c r="PJX7" s="29"/>
      <c r="PJY7" s="29"/>
      <c r="PJZ7" s="29"/>
      <c r="PKA7" s="29"/>
      <c r="PKB7" s="29"/>
      <c r="PKC7" s="29"/>
      <c r="PKD7" s="29"/>
      <c r="PKE7" s="29"/>
      <c r="PKF7" s="29"/>
      <c r="PKG7" s="29"/>
      <c r="PKH7" s="29"/>
      <c r="PKI7" s="29"/>
      <c r="PKJ7" s="29"/>
      <c r="PKK7" s="29"/>
      <c r="PKL7" s="29"/>
      <c r="PKM7" s="29"/>
      <c r="PKN7" s="29"/>
      <c r="PKO7" s="29"/>
      <c r="PKP7" s="29"/>
      <c r="PKQ7" s="29"/>
      <c r="PKR7" s="29"/>
      <c r="PKS7" s="29"/>
      <c r="PKT7" s="29"/>
      <c r="PKU7" s="29"/>
      <c r="PKV7" s="29"/>
      <c r="PKW7" s="29"/>
      <c r="PKX7" s="29"/>
      <c r="PKY7" s="29"/>
      <c r="PKZ7" s="29"/>
      <c r="PLA7" s="29"/>
      <c r="PLB7" s="29"/>
      <c r="PLC7" s="29"/>
      <c r="PLD7" s="29"/>
      <c r="PLE7" s="29"/>
      <c r="PLF7" s="29"/>
      <c r="PLG7" s="29"/>
      <c r="PLH7" s="29"/>
      <c r="PLI7" s="29"/>
      <c r="PLJ7" s="29"/>
      <c r="PLK7" s="29"/>
      <c r="PLL7" s="29"/>
      <c r="PLM7" s="29"/>
      <c r="PLN7" s="29"/>
      <c r="PLO7" s="29"/>
      <c r="PLP7" s="29"/>
      <c r="PLQ7" s="29"/>
      <c r="PLR7" s="29"/>
      <c r="PLS7" s="29"/>
      <c r="PLT7" s="29"/>
      <c r="PLU7" s="29"/>
      <c r="PLV7" s="29"/>
      <c r="PLW7" s="29"/>
      <c r="PLX7" s="29"/>
      <c r="PLY7" s="29"/>
      <c r="PLZ7" s="29"/>
      <c r="PMA7" s="29"/>
      <c r="PMB7" s="29"/>
      <c r="PMC7" s="29"/>
      <c r="PMD7" s="29"/>
      <c r="PME7" s="29"/>
      <c r="PMF7" s="29"/>
      <c r="PMG7" s="29"/>
      <c r="PMH7" s="29"/>
      <c r="PMI7" s="29"/>
      <c r="PMJ7" s="29"/>
      <c r="PMK7" s="29"/>
      <c r="PML7" s="29"/>
      <c r="PMM7" s="29"/>
      <c r="PMN7" s="29"/>
      <c r="PMO7" s="29"/>
      <c r="PMP7" s="29"/>
      <c r="PMQ7" s="29"/>
      <c r="PMR7" s="29"/>
      <c r="PMS7" s="29"/>
      <c r="PMT7" s="29"/>
      <c r="PMU7" s="29"/>
      <c r="PMV7" s="29"/>
      <c r="PMW7" s="29"/>
      <c r="PMX7" s="29"/>
      <c r="PMY7" s="29"/>
      <c r="PMZ7" s="29"/>
      <c r="PNA7" s="29"/>
      <c r="PNB7" s="29"/>
      <c r="PNC7" s="29"/>
      <c r="PND7" s="29"/>
      <c r="PNE7" s="29"/>
      <c r="PNF7" s="29"/>
      <c r="PNG7" s="29"/>
      <c r="PNH7" s="29"/>
      <c r="PNI7" s="29"/>
      <c r="PNJ7" s="29"/>
      <c r="PNK7" s="29"/>
      <c r="PNL7" s="29"/>
      <c r="PNM7" s="29"/>
      <c r="PNN7" s="29"/>
      <c r="PNO7" s="29"/>
      <c r="PNP7" s="29"/>
      <c r="PNQ7" s="29"/>
      <c r="PNR7" s="29"/>
      <c r="PNS7" s="29"/>
      <c r="PNT7" s="29"/>
      <c r="PNU7" s="29"/>
      <c r="PNV7" s="29"/>
      <c r="PNW7" s="29"/>
      <c r="PNX7" s="29"/>
      <c r="PNY7" s="29"/>
      <c r="PNZ7" s="29"/>
      <c r="POA7" s="29"/>
      <c r="POB7" s="29"/>
      <c r="POC7" s="29"/>
      <c r="POD7" s="29"/>
      <c r="POE7" s="29"/>
      <c r="POF7" s="29"/>
      <c r="POG7" s="29"/>
      <c r="POH7" s="29"/>
      <c r="POI7" s="29"/>
      <c r="POJ7" s="29"/>
      <c r="POK7" s="29"/>
      <c r="POL7" s="29"/>
      <c r="POM7" s="29"/>
      <c r="PON7" s="29"/>
      <c r="POO7" s="29"/>
      <c r="POP7" s="29"/>
      <c r="POQ7" s="29"/>
      <c r="POR7" s="29"/>
      <c r="POS7" s="29"/>
      <c r="POT7" s="29"/>
      <c r="POU7" s="29"/>
      <c r="POV7" s="29"/>
      <c r="POW7" s="29"/>
      <c r="POX7" s="29"/>
      <c r="POY7" s="29"/>
      <c r="POZ7" s="29"/>
      <c r="PPA7" s="29"/>
      <c r="PPB7" s="29"/>
      <c r="PPC7" s="29"/>
      <c r="PPD7" s="29"/>
      <c r="PPE7" s="29"/>
      <c r="PPF7" s="29"/>
      <c r="PPG7" s="29"/>
      <c r="PPH7" s="29"/>
      <c r="PPI7" s="29"/>
      <c r="PPJ7" s="29"/>
      <c r="PPK7" s="29"/>
      <c r="PPL7" s="29"/>
      <c r="PPM7" s="29"/>
      <c r="PPN7" s="29"/>
      <c r="PPO7" s="29"/>
      <c r="PPP7" s="29"/>
      <c r="PPQ7" s="29"/>
      <c r="PPR7" s="29"/>
      <c r="PPS7" s="29"/>
      <c r="PPT7" s="29"/>
      <c r="PPU7" s="29"/>
      <c r="PPV7" s="29"/>
      <c r="PPW7" s="29"/>
      <c r="PPX7" s="29"/>
      <c r="PPY7" s="29"/>
      <c r="PPZ7" s="29"/>
      <c r="PQA7" s="29"/>
      <c r="PQB7" s="29"/>
      <c r="PQC7" s="29"/>
      <c r="PQD7" s="29"/>
      <c r="PQE7" s="29"/>
      <c r="PQF7" s="29"/>
      <c r="PQG7" s="29"/>
      <c r="PQH7" s="29"/>
      <c r="PQI7" s="29"/>
      <c r="PQJ7" s="29"/>
      <c r="PQK7" s="29"/>
      <c r="PQL7" s="29"/>
      <c r="PQM7" s="29"/>
      <c r="PQN7" s="29"/>
      <c r="PQO7" s="29"/>
      <c r="PQP7" s="29"/>
      <c r="PQQ7" s="29"/>
      <c r="PQR7" s="29"/>
      <c r="PQS7" s="29"/>
      <c r="PQT7" s="29"/>
      <c r="PQU7" s="29"/>
      <c r="PQV7" s="29"/>
      <c r="PQW7" s="29"/>
      <c r="PQX7" s="29"/>
      <c r="PQY7" s="29"/>
      <c r="PQZ7" s="29"/>
      <c r="PRA7" s="29"/>
      <c r="PRB7" s="29"/>
      <c r="PRC7" s="29"/>
      <c r="PRD7" s="29"/>
      <c r="PRE7" s="29"/>
      <c r="PRF7" s="29"/>
      <c r="PRG7" s="29"/>
      <c r="PRH7" s="29"/>
      <c r="PRI7" s="29"/>
      <c r="PRJ7" s="29"/>
      <c r="PRK7" s="29"/>
      <c r="PRL7" s="29"/>
      <c r="PRM7" s="29"/>
      <c r="PRN7" s="29"/>
      <c r="PRO7" s="29"/>
      <c r="PRP7" s="29"/>
      <c r="PRQ7" s="29"/>
      <c r="PRR7" s="29"/>
      <c r="PRS7" s="29"/>
      <c r="PRT7" s="29"/>
      <c r="PRU7" s="29"/>
      <c r="PRV7" s="29"/>
      <c r="PRW7" s="29"/>
      <c r="PRX7" s="29"/>
      <c r="PRY7" s="29"/>
      <c r="PRZ7" s="29"/>
      <c r="PSA7" s="29"/>
      <c r="PSB7" s="29"/>
      <c r="PSC7" s="29"/>
      <c r="PSD7" s="29"/>
      <c r="PSE7" s="29"/>
      <c r="PSF7" s="29"/>
      <c r="PSG7" s="29"/>
      <c r="PSH7" s="29"/>
      <c r="PSI7" s="29"/>
      <c r="PSJ7" s="29"/>
      <c r="PSK7" s="29"/>
      <c r="PSL7" s="29"/>
      <c r="PSM7" s="29"/>
      <c r="PSN7" s="29"/>
      <c r="PSO7" s="29"/>
      <c r="PSP7" s="29"/>
      <c r="PSQ7" s="29"/>
      <c r="PSR7" s="29"/>
      <c r="PSS7" s="29"/>
      <c r="PST7" s="29"/>
      <c r="PSU7" s="29"/>
      <c r="PSV7" s="29"/>
      <c r="PSW7" s="29"/>
      <c r="PSX7" s="29"/>
      <c r="PSY7" s="29"/>
      <c r="PSZ7" s="29"/>
      <c r="PTA7" s="29"/>
      <c r="PTB7" s="29"/>
      <c r="PTC7" s="29"/>
      <c r="PTD7" s="29"/>
      <c r="PTE7" s="29"/>
      <c r="PTF7" s="29"/>
      <c r="PTG7" s="29"/>
      <c r="PTH7" s="29"/>
      <c r="PTI7" s="29"/>
      <c r="PTJ7" s="29"/>
      <c r="PTK7" s="29"/>
      <c r="PTL7" s="29"/>
      <c r="PTM7" s="29"/>
      <c r="PTN7" s="29"/>
      <c r="PTO7" s="29"/>
      <c r="PTP7" s="29"/>
      <c r="PTQ7" s="29"/>
      <c r="PTR7" s="29"/>
      <c r="PTS7" s="29"/>
      <c r="PTT7" s="29"/>
      <c r="PTU7" s="29"/>
      <c r="PTV7" s="29"/>
      <c r="PTW7" s="29"/>
      <c r="PTX7" s="29"/>
      <c r="PTY7" s="29"/>
      <c r="PTZ7" s="29"/>
      <c r="PUA7" s="29"/>
      <c r="PUB7" s="29"/>
      <c r="PUC7" s="29"/>
      <c r="PUD7" s="29"/>
      <c r="PUE7" s="29"/>
      <c r="PUF7" s="29"/>
      <c r="PUG7" s="29"/>
      <c r="PUH7" s="29"/>
      <c r="PUI7" s="29"/>
      <c r="PUJ7" s="29"/>
      <c r="PUK7" s="29"/>
      <c r="PUL7" s="29"/>
      <c r="PUM7" s="29"/>
      <c r="PUN7" s="29"/>
      <c r="PUO7" s="29"/>
      <c r="PUP7" s="29"/>
      <c r="PUQ7" s="29"/>
      <c r="PUR7" s="29"/>
      <c r="PUS7" s="29"/>
      <c r="PUT7" s="29"/>
      <c r="PUU7" s="29"/>
      <c r="PUV7" s="29"/>
      <c r="PUW7" s="29"/>
      <c r="PUX7" s="29"/>
      <c r="PUY7" s="29"/>
      <c r="PUZ7" s="29"/>
      <c r="PVA7" s="29"/>
      <c r="PVB7" s="29"/>
      <c r="PVC7" s="29"/>
      <c r="PVD7" s="29"/>
      <c r="PVE7" s="29"/>
      <c r="PVF7" s="29"/>
      <c r="PVG7" s="29"/>
      <c r="PVH7" s="29"/>
      <c r="PVI7" s="29"/>
      <c r="PVJ7" s="29"/>
      <c r="PVK7" s="29"/>
      <c r="PVL7" s="29"/>
      <c r="PVM7" s="29"/>
      <c r="PVN7" s="29"/>
      <c r="PVO7" s="29"/>
      <c r="PVP7" s="29"/>
      <c r="PVQ7" s="29"/>
      <c r="PVR7" s="29"/>
      <c r="PVS7" s="29"/>
      <c r="PVT7" s="29"/>
      <c r="PVU7" s="29"/>
      <c r="PVV7" s="29"/>
      <c r="PVW7" s="29"/>
      <c r="PVX7" s="29"/>
      <c r="PVY7" s="29"/>
      <c r="PVZ7" s="29"/>
      <c r="PWA7" s="29"/>
      <c r="PWB7" s="29"/>
      <c r="PWC7" s="29"/>
      <c r="PWD7" s="29"/>
      <c r="PWE7" s="29"/>
      <c r="PWF7" s="29"/>
      <c r="PWG7" s="29"/>
      <c r="PWH7" s="29"/>
      <c r="PWI7" s="29"/>
      <c r="PWJ7" s="29"/>
      <c r="PWK7" s="29"/>
      <c r="PWL7" s="29"/>
      <c r="PWM7" s="29"/>
      <c r="PWN7" s="29"/>
      <c r="PWO7" s="29"/>
      <c r="PWP7" s="29"/>
      <c r="PWQ7" s="29"/>
      <c r="PWR7" s="29"/>
      <c r="PWS7" s="29"/>
      <c r="PWT7" s="29"/>
      <c r="PWU7" s="29"/>
      <c r="PWV7" s="29"/>
      <c r="PWW7" s="29"/>
      <c r="PWX7" s="29"/>
      <c r="PWY7" s="29"/>
      <c r="PWZ7" s="29"/>
      <c r="PXA7" s="29"/>
      <c r="PXB7" s="29"/>
      <c r="PXC7" s="29"/>
      <c r="PXD7" s="29"/>
      <c r="PXE7" s="29"/>
      <c r="PXF7" s="29"/>
      <c r="PXG7" s="29"/>
      <c r="PXH7" s="29"/>
      <c r="PXI7" s="29"/>
      <c r="PXJ7" s="29"/>
      <c r="PXK7" s="29"/>
      <c r="PXL7" s="29"/>
      <c r="PXM7" s="29"/>
      <c r="PXN7" s="29"/>
      <c r="PXO7" s="29"/>
      <c r="PXP7" s="29"/>
      <c r="PXQ7" s="29"/>
      <c r="PXR7" s="29"/>
      <c r="PXS7" s="29"/>
      <c r="PXT7" s="29"/>
      <c r="PXU7" s="29"/>
      <c r="PXV7" s="29"/>
      <c r="PXW7" s="29"/>
      <c r="PXX7" s="29"/>
      <c r="PXY7" s="29"/>
      <c r="PXZ7" s="29"/>
      <c r="PYA7" s="29"/>
      <c r="PYB7" s="29"/>
      <c r="PYC7" s="29"/>
      <c r="PYD7" s="29"/>
      <c r="PYE7" s="29"/>
      <c r="PYF7" s="29"/>
      <c r="PYG7" s="29"/>
      <c r="PYH7" s="29"/>
      <c r="PYI7" s="29"/>
      <c r="PYJ7" s="29"/>
      <c r="PYK7" s="29"/>
      <c r="PYL7" s="29"/>
      <c r="PYM7" s="29"/>
      <c r="PYN7" s="29"/>
      <c r="PYO7" s="29"/>
      <c r="PYP7" s="29"/>
      <c r="PYQ7" s="29"/>
      <c r="PYR7" s="29"/>
      <c r="PYS7" s="29"/>
      <c r="PYT7" s="29"/>
      <c r="PYU7" s="29"/>
      <c r="PYV7" s="29"/>
      <c r="PYW7" s="29"/>
      <c r="PYX7" s="29"/>
      <c r="PYY7" s="29"/>
      <c r="PYZ7" s="29"/>
      <c r="PZA7" s="29"/>
      <c r="PZB7" s="29"/>
      <c r="PZC7" s="29"/>
      <c r="PZD7" s="29"/>
      <c r="PZE7" s="29"/>
      <c r="PZF7" s="29"/>
      <c r="PZG7" s="29"/>
      <c r="PZH7" s="29"/>
      <c r="PZI7" s="29"/>
      <c r="PZJ7" s="29"/>
      <c r="PZK7" s="29"/>
      <c r="PZL7" s="29"/>
      <c r="PZM7" s="29"/>
      <c r="PZN7" s="29"/>
      <c r="PZO7" s="29"/>
      <c r="PZP7" s="29"/>
      <c r="PZQ7" s="29"/>
      <c r="PZR7" s="29"/>
      <c r="PZS7" s="29"/>
      <c r="PZT7" s="29"/>
      <c r="PZU7" s="29"/>
      <c r="PZV7" s="29"/>
      <c r="PZW7" s="29"/>
      <c r="PZX7" s="29"/>
      <c r="PZY7" s="29"/>
      <c r="PZZ7" s="29"/>
      <c r="QAA7" s="29"/>
      <c r="QAB7" s="29"/>
      <c r="QAC7" s="29"/>
      <c r="QAD7" s="29"/>
      <c r="QAE7" s="29"/>
      <c r="QAF7" s="29"/>
      <c r="QAG7" s="29"/>
      <c r="QAH7" s="29"/>
      <c r="QAI7" s="29"/>
      <c r="QAJ7" s="29"/>
      <c r="QAK7" s="29"/>
      <c r="QAL7" s="29"/>
      <c r="QAM7" s="29"/>
      <c r="QAN7" s="29"/>
      <c r="QAO7" s="29"/>
      <c r="QAP7" s="29"/>
      <c r="QAQ7" s="29"/>
      <c r="QAR7" s="29"/>
      <c r="QAS7" s="29"/>
      <c r="QAT7" s="29"/>
      <c r="QAU7" s="29"/>
      <c r="QAV7" s="29"/>
      <c r="QAW7" s="29"/>
      <c r="QAX7" s="29"/>
      <c r="QAY7" s="29"/>
      <c r="QAZ7" s="29"/>
      <c r="QBA7" s="29"/>
      <c r="QBB7" s="29"/>
      <c r="QBC7" s="29"/>
      <c r="QBD7" s="29"/>
      <c r="QBE7" s="29"/>
      <c r="QBF7" s="29"/>
      <c r="QBG7" s="29"/>
      <c r="QBH7" s="29"/>
      <c r="QBI7" s="29"/>
      <c r="QBJ7" s="29"/>
      <c r="QBK7" s="29"/>
      <c r="QBL7" s="29"/>
      <c r="QBM7" s="29"/>
      <c r="QBN7" s="29"/>
      <c r="QBO7" s="29"/>
      <c r="QBP7" s="29"/>
      <c r="QBQ7" s="29"/>
      <c r="QBR7" s="29"/>
      <c r="QBS7" s="29"/>
      <c r="QBT7" s="29"/>
      <c r="QBU7" s="29"/>
      <c r="QBV7" s="29"/>
      <c r="QBW7" s="29"/>
      <c r="QBX7" s="29"/>
      <c r="QBY7" s="29"/>
      <c r="QBZ7" s="29"/>
      <c r="QCA7" s="29"/>
      <c r="QCB7" s="29"/>
      <c r="QCC7" s="29"/>
      <c r="QCD7" s="29"/>
      <c r="QCE7" s="29"/>
      <c r="QCF7" s="29"/>
      <c r="QCG7" s="29"/>
      <c r="QCH7" s="29"/>
      <c r="QCI7" s="29"/>
      <c r="QCJ7" s="29"/>
      <c r="QCK7" s="29"/>
      <c r="QCL7" s="29"/>
      <c r="QCM7" s="29"/>
      <c r="QCN7" s="29"/>
      <c r="QCO7" s="29"/>
      <c r="QCP7" s="29"/>
      <c r="QCQ7" s="29"/>
      <c r="QCR7" s="29"/>
      <c r="QCS7" s="29"/>
      <c r="QCT7" s="29"/>
      <c r="QCU7" s="29"/>
      <c r="QCV7" s="29"/>
      <c r="QCW7" s="29"/>
      <c r="QCX7" s="29"/>
      <c r="QCY7" s="29"/>
      <c r="QCZ7" s="29"/>
      <c r="QDA7" s="29"/>
      <c r="QDB7" s="29"/>
      <c r="QDC7" s="29"/>
      <c r="QDD7" s="29"/>
      <c r="QDE7" s="29"/>
      <c r="QDF7" s="29"/>
      <c r="QDG7" s="29"/>
      <c r="QDH7" s="29"/>
      <c r="QDI7" s="29"/>
      <c r="QDJ7" s="29"/>
      <c r="QDK7" s="29"/>
      <c r="QDL7" s="29"/>
      <c r="QDM7" s="29"/>
      <c r="QDN7" s="29"/>
      <c r="QDO7" s="29"/>
      <c r="QDP7" s="29"/>
      <c r="QDQ7" s="29"/>
      <c r="QDR7" s="29"/>
      <c r="QDS7" s="29"/>
      <c r="QDT7" s="29"/>
      <c r="QDU7" s="29"/>
      <c r="QDV7" s="29"/>
      <c r="QDW7" s="29"/>
      <c r="QDX7" s="29"/>
      <c r="QDY7" s="29"/>
      <c r="QDZ7" s="29"/>
      <c r="QEA7" s="29"/>
      <c r="QEB7" s="29"/>
      <c r="QEC7" s="29"/>
      <c r="QED7" s="29"/>
      <c r="QEE7" s="29"/>
      <c r="QEF7" s="29"/>
      <c r="QEG7" s="29"/>
      <c r="QEH7" s="29"/>
      <c r="QEI7" s="29"/>
      <c r="QEJ7" s="29"/>
      <c r="QEK7" s="29"/>
      <c r="QEL7" s="29"/>
      <c r="QEM7" s="29"/>
      <c r="QEN7" s="29"/>
      <c r="QEO7" s="29"/>
      <c r="QEP7" s="29"/>
      <c r="QEQ7" s="29"/>
      <c r="QER7" s="29"/>
      <c r="QES7" s="29"/>
      <c r="QET7" s="29"/>
      <c r="QEU7" s="29"/>
      <c r="QEV7" s="29"/>
      <c r="QEW7" s="29"/>
      <c r="QEX7" s="29"/>
      <c r="QEY7" s="29"/>
      <c r="QEZ7" s="29"/>
      <c r="QFA7" s="29"/>
      <c r="QFB7" s="29"/>
      <c r="QFC7" s="29"/>
      <c r="QFD7" s="29"/>
      <c r="QFE7" s="29"/>
      <c r="QFF7" s="29"/>
      <c r="QFG7" s="29"/>
      <c r="QFH7" s="29"/>
      <c r="QFI7" s="29"/>
      <c r="QFJ7" s="29"/>
      <c r="QFK7" s="29"/>
      <c r="QFL7" s="29"/>
      <c r="QFM7" s="29"/>
      <c r="QFN7" s="29"/>
      <c r="QFO7" s="29"/>
      <c r="QFP7" s="29"/>
      <c r="QFQ7" s="29"/>
      <c r="QFR7" s="29"/>
      <c r="QFS7" s="29"/>
      <c r="QFT7" s="29"/>
      <c r="QFU7" s="29"/>
      <c r="QFV7" s="29"/>
      <c r="QFW7" s="29"/>
      <c r="QFX7" s="29"/>
      <c r="QFY7" s="29"/>
      <c r="QFZ7" s="29"/>
      <c r="QGA7" s="29"/>
      <c r="QGB7" s="29"/>
      <c r="QGC7" s="29"/>
      <c r="QGD7" s="29"/>
      <c r="QGE7" s="29"/>
      <c r="QGF7" s="29"/>
      <c r="QGG7" s="29"/>
      <c r="QGH7" s="29"/>
      <c r="QGI7" s="29"/>
      <c r="QGJ7" s="29"/>
      <c r="QGK7" s="29"/>
      <c r="QGL7" s="29"/>
      <c r="QGM7" s="29"/>
      <c r="QGN7" s="29"/>
      <c r="QGO7" s="29"/>
      <c r="QGP7" s="29"/>
      <c r="QGQ7" s="29"/>
      <c r="QGR7" s="29"/>
      <c r="QGS7" s="29"/>
      <c r="QGT7" s="29"/>
      <c r="QGU7" s="29"/>
      <c r="QGV7" s="29"/>
      <c r="QGW7" s="29"/>
      <c r="QGX7" s="29"/>
      <c r="QGY7" s="29"/>
      <c r="QGZ7" s="29"/>
      <c r="QHA7" s="29"/>
      <c r="QHB7" s="29"/>
      <c r="QHC7" s="29"/>
      <c r="QHD7" s="29"/>
      <c r="QHE7" s="29"/>
      <c r="QHF7" s="29"/>
      <c r="QHG7" s="29"/>
      <c r="QHH7" s="29"/>
      <c r="QHI7" s="29"/>
      <c r="QHJ7" s="29"/>
      <c r="QHK7" s="29"/>
      <c r="QHL7" s="29"/>
      <c r="QHM7" s="29"/>
      <c r="QHN7" s="29"/>
      <c r="QHO7" s="29"/>
      <c r="QHP7" s="29"/>
      <c r="QHQ7" s="29"/>
      <c r="QHR7" s="29"/>
      <c r="QHS7" s="29"/>
      <c r="QHT7" s="29"/>
      <c r="QHU7" s="29"/>
      <c r="QHV7" s="29"/>
      <c r="QHW7" s="29"/>
      <c r="QHX7" s="29"/>
      <c r="QHY7" s="29"/>
      <c r="QHZ7" s="29"/>
      <c r="QIA7" s="29"/>
      <c r="QIB7" s="29"/>
      <c r="QIC7" s="29"/>
      <c r="QID7" s="29"/>
      <c r="QIE7" s="29"/>
      <c r="QIF7" s="29"/>
      <c r="QIG7" s="29"/>
      <c r="QIH7" s="29"/>
      <c r="QII7" s="29"/>
      <c r="QIJ7" s="29"/>
      <c r="QIK7" s="29"/>
      <c r="QIL7" s="29"/>
      <c r="QIM7" s="29"/>
      <c r="QIN7" s="29"/>
      <c r="QIO7" s="29"/>
      <c r="QIP7" s="29"/>
      <c r="QIQ7" s="29"/>
      <c r="QIR7" s="29"/>
      <c r="QIS7" s="29"/>
      <c r="QIT7" s="29"/>
      <c r="QIU7" s="29"/>
      <c r="QIV7" s="29"/>
      <c r="QIW7" s="29"/>
      <c r="QIX7" s="29"/>
      <c r="QIY7" s="29"/>
      <c r="QIZ7" s="29"/>
      <c r="QJA7" s="29"/>
      <c r="QJB7" s="29"/>
      <c r="QJC7" s="29"/>
      <c r="QJD7" s="29"/>
      <c r="QJE7" s="29"/>
      <c r="QJF7" s="29"/>
      <c r="QJG7" s="29"/>
      <c r="QJH7" s="29"/>
      <c r="QJI7" s="29"/>
      <c r="QJJ7" s="29"/>
      <c r="QJK7" s="29"/>
      <c r="QJL7" s="29"/>
      <c r="QJM7" s="29"/>
      <c r="QJN7" s="29"/>
      <c r="QJO7" s="29"/>
      <c r="QJP7" s="29"/>
      <c r="QJQ7" s="29"/>
      <c r="QJR7" s="29"/>
      <c r="QJS7" s="29"/>
      <c r="QJT7" s="29"/>
      <c r="QJU7" s="29"/>
      <c r="QJV7" s="29"/>
      <c r="QJW7" s="29"/>
      <c r="QJX7" s="29"/>
      <c r="QJY7" s="29"/>
      <c r="QJZ7" s="29"/>
      <c r="QKA7" s="29"/>
      <c r="QKB7" s="29"/>
      <c r="QKC7" s="29"/>
      <c r="QKD7" s="29"/>
      <c r="QKE7" s="29"/>
      <c r="QKF7" s="29"/>
      <c r="QKG7" s="29"/>
      <c r="QKH7" s="29"/>
      <c r="QKI7" s="29"/>
      <c r="QKJ7" s="29"/>
      <c r="QKK7" s="29"/>
      <c r="QKL7" s="29"/>
      <c r="QKM7" s="29"/>
      <c r="QKN7" s="29"/>
      <c r="QKO7" s="29"/>
      <c r="QKP7" s="29"/>
      <c r="QKQ7" s="29"/>
      <c r="QKR7" s="29"/>
      <c r="QKS7" s="29"/>
      <c r="QKT7" s="29"/>
      <c r="QKU7" s="29"/>
      <c r="QKV7" s="29"/>
      <c r="QKW7" s="29"/>
      <c r="QKX7" s="29"/>
      <c r="QKY7" s="29"/>
      <c r="QKZ7" s="29"/>
      <c r="QLA7" s="29"/>
      <c r="QLB7" s="29"/>
      <c r="QLC7" s="29"/>
      <c r="QLD7" s="29"/>
      <c r="QLE7" s="29"/>
      <c r="QLF7" s="29"/>
      <c r="QLG7" s="29"/>
      <c r="QLH7" s="29"/>
      <c r="QLI7" s="29"/>
      <c r="QLJ7" s="29"/>
      <c r="QLK7" s="29"/>
      <c r="QLL7" s="29"/>
      <c r="QLM7" s="29"/>
      <c r="QLN7" s="29"/>
      <c r="QLO7" s="29"/>
      <c r="QLP7" s="29"/>
      <c r="QLQ7" s="29"/>
      <c r="QLR7" s="29"/>
      <c r="QLS7" s="29"/>
      <c r="QLT7" s="29"/>
      <c r="QLU7" s="29"/>
      <c r="QLV7" s="29"/>
      <c r="QLW7" s="29"/>
      <c r="QLX7" s="29"/>
      <c r="QLY7" s="29"/>
      <c r="QLZ7" s="29"/>
      <c r="QMA7" s="29"/>
      <c r="QMB7" s="29"/>
      <c r="QMC7" s="29"/>
      <c r="QMD7" s="29"/>
      <c r="QME7" s="29"/>
      <c r="QMF7" s="29"/>
      <c r="QMG7" s="29"/>
      <c r="QMH7" s="29"/>
      <c r="QMI7" s="29"/>
      <c r="QMJ7" s="29"/>
      <c r="QMK7" s="29"/>
      <c r="QML7" s="29"/>
      <c r="QMM7" s="29"/>
      <c r="QMN7" s="29"/>
      <c r="QMO7" s="29"/>
      <c r="QMP7" s="29"/>
      <c r="QMQ7" s="29"/>
      <c r="QMR7" s="29"/>
      <c r="QMS7" s="29"/>
      <c r="QMT7" s="29"/>
      <c r="QMU7" s="29"/>
      <c r="QMV7" s="29"/>
      <c r="QMW7" s="29"/>
      <c r="QMX7" s="29"/>
      <c r="QMY7" s="29"/>
      <c r="QMZ7" s="29"/>
      <c r="QNA7" s="29"/>
      <c r="QNB7" s="29"/>
      <c r="QNC7" s="29"/>
      <c r="QND7" s="29"/>
      <c r="QNE7" s="29"/>
      <c r="QNF7" s="29"/>
      <c r="QNG7" s="29"/>
      <c r="QNH7" s="29"/>
      <c r="QNI7" s="29"/>
      <c r="QNJ7" s="29"/>
      <c r="QNK7" s="29"/>
      <c r="QNL7" s="29"/>
      <c r="QNM7" s="29"/>
      <c r="QNN7" s="29"/>
      <c r="QNO7" s="29"/>
      <c r="QNP7" s="29"/>
      <c r="QNQ7" s="29"/>
      <c r="QNR7" s="29"/>
      <c r="QNS7" s="29"/>
      <c r="QNT7" s="29"/>
      <c r="QNU7" s="29"/>
      <c r="QNV7" s="29"/>
      <c r="QNW7" s="29"/>
      <c r="QNX7" s="29"/>
      <c r="QNY7" s="29"/>
      <c r="QNZ7" s="29"/>
      <c r="QOA7" s="29"/>
      <c r="QOB7" s="29"/>
      <c r="QOC7" s="29"/>
      <c r="QOD7" s="29"/>
      <c r="QOE7" s="29"/>
      <c r="QOF7" s="29"/>
      <c r="QOG7" s="29"/>
      <c r="QOH7" s="29"/>
      <c r="QOI7" s="29"/>
      <c r="QOJ7" s="29"/>
      <c r="QOK7" s="29"/>
      <c r="QOL7" s="29"/>
      <c r="QOM7" s="29"/>
      <c r="QON7" s="29"/>
      <c r="QOO7" s="29"/>
      <c r="QOP7" s="29"/>
      <c r="QOQ7" s="29"/>
      <c r="QOR7" s="29"/>
      <c r="QOS7" s="29"/>
      <c r="QOT7" s="29"/>
      <c r="QOU7" s="29"/>
      <c r="QOV7" s="29"/>
      <c r="QOW7" s="29"/>
      <c r="QOX7" s="29"/>
      <c r="QOY7" s="29"/>
      <c r="QOZ7" s="29"/>
      <c r="QPA7" s="29"/>
      <c r="QPB7" s="29"/>
      <c r="QPC7" s="29"/>
      <c r="QPD7" s="29"/>
      <c r="QPE7" s="29"/>
      <c r="QPF7" s="29"/>
      <c r="QPG7" s="29"/>
      <c r="QPH7" s="29"/>
      <c r="QPI7" s="29"/>
      <c r="QPJ7" s="29"/>
      <c r="QPK7" s="29"/>
      <c r="QPL7" s="29"/>
      <c r="QPM7" s="29"/>
      <c r="QPN7" s="29"/>
      <c r="QPO7" s="29"/>
      <c r="QPP7" s="29"/>
      <c r="QPQ7" s="29"/>
      <c r="QPR7" s="29"/>
      <c r="QPS7" s="29"/>
      <c r="QPT7" s="29"/>
      <c r="QPU7" s="29"/>
      <c r="QPV7" s="29"/>
      <c r="QPW7" s="29"/>
      <c r="QPX7" s="29"/>
      <c r="QPY7" s="29"/>
      <c r="QPZ7" s="29"/>
      <c r="QQA7" s="29"/>
      <c r="QQB7" s="29"/>
      <c r="QQC7" s="29"/>
      <c r="QQD7" s="29"/>
      <c r="QQE7" s="29"/>
      <c r="QQF7" s="29"/>
      <c r="QQG7" s="29"/>
      <c r="QQH7" s="29"/>
      <c r="QQI7" s="29"/>
      <c r="QQJ7" s="29"/>
      <c r="QQK7" s="29"/>
      <c r="QQL7" s="29"/>
      <c r="QQM7" s="29"/>
      <c r="QQN7" s="29"/>
      <c r="QQO7" s="29"/>
      <c r="QQP7" s="29"/>
      <c r="QQQ7" s="29"/>
      <c r="QQR7" s="29"/>
      <c r="QQS7" s="29"/>
      <c r="QQT7" s="29"/>
      <c r="QQU7" s="29"/>
      <c r="QQV7" s="29"/>
      <c r="QQW7" s="29"/>
      <c r="QQX7" s="29"/>
      <c r="QQY7" s="29"/>
      <c r="QQZ7" s="29"/>
      <c r="QRA7" s="29"/>
      <c r="QRB7" s="29"/>
      <c r="QRC7" s="29"/>
      <c r="QRD7" s="29"/>
      <c r="QRE7" s="29"/>
      <c r="QRF7" s="29"/>
      <c r="QRG7" s="29"/>
      <c r="QRH7" s="29"/>
      <c r="QRI7" s="29"/>
      <c r="QRJ7" s="29"/>
      <c r="QRK7" s="29"/>
      <c r="QRL7" s="29"/>
      <c r="QRM7" s="29"/>
      <c r="QRN7" s="29"/>
      <c r="QRO7" s="29"/>
      <c r="QRP7" s="29"/>
      <c r="QRQ7" s="29"/>
      <c r="QRR7" s="29"/>
      <c r="QRS7" s="29"/>
      <c r="QRT7" s="29"/>
      <c r="QRU7" s="29"/>
      <c r="QRV7" s="29"/>
      <c r="QRW7" s="29"/>
      <c r="QRX7" s="29"/>
      <c r="QRY7" s="29"/>
      <c r="QRZ7" s="29"/>
      <c r="QSA7" s="29"/>
      <c r="QSB7" s="29"/>
      <c r="QSC7" s="29"/>
      <c r="QSD7" s="29"/>
      <c r="QSE7" s="29"/>
      <c r="QSF7" s="29"/>
      <c r="QSG7" s="29"/>
      <c r="QSH7" s="29"/>
      <c r="QSI7" s="29"/>
      <c r="QSJ7" s="29"/>
      <c r="QSK7" s="29"/>
      <c r="QSL7" s="29"/>
      <c r="QSM7" s="29"/>
      <c r="QSN7" s="29"/>
      <c r="QSO7" s="29"/>
      <c r="QSP7" s="29"/>
      <c r="QSQ7" s="29"/>
      <c r="QSR7" s="29"/>
      <c r="QSS7" s="29"/>
      <c r="QST7" s="29"/>
      <c r="QSU7" s="29"/>
      <c r="QSV7" s="29"/>
      <c r="QSW7" s="29"/>
      <c r="QSX7" s="29"/>
      <c r="QSY7" s="29"/>
      <c r="QSZ7" s="29"/>
      <c r="QTA7" s="29"/>
      <c r="QTB7" s="29"/>
      <c r="QTC7" s="29"/>
      <c r="QTD7" s="29"/>
      <c r="QTE7" s="29"/>
      <c r="QTF7" s="29"/>
      <c r="QTG7" s="29"/>
      <c r="QTH7" s="29"/>
      <c r="QTI7" s="29"/>
      <c r="QTJ7" s="29"/>
      <c r="QTK7" s="29"/>
      <c r="QTL7" s="29"/>
      <c r="QTM7" s="29"/>
      <c r="QTN7" s="29"/>
      <c r="QTO7" s="29"/>
      <c r="QTP7" s="29"/>
      <c r="QTQ7" s="29"/>
      <c r="QTR7" s="29"/>
      <c r="QTS7" s="29"/>
      <c r="QTT7" s="29"/>
      <c r="QTU7" s="29"/>
      <c r="QTV7" s="29"/>
      <c r="QTW7" s="29"/>
      <c r="QTX7" s="29"/>
      <c r="QTY7" s="29"/>
      <c r="QTZ7" s="29"/>
      <c r="QUA7" s="29"/>
      <c r="QUB7" s="29"/>
      <c r="QUC7" s="29"/>
      <c r="QUD7" s="29"/>
      <c r="QUE7" s="29"/>
      <c r="QUF7" s="29"/>
      <c r="QUG7" s="29"/>
      <c r="QUH7" s="29"/>
      <c r="QUI7" s="29"/>
      <c r="QUJ7" s="29"/>
      <c r="QUK7" s="29"/>
      <c r="QUL7" s="29"/>
      <c r="QUM7" s="29"/>
      <c r="QUN7" s="29"/>
      <c r="QUO7" s="29"/>
      <c r="QUP7" s="29"/>
      <c r="QUQ7" s="29"/>
      <c r="QUR7" s="29"/>
      <c r="QUS7" s="29"/>
      <c r="QUT7" s="29"/>
      <c r="QUU7" s="29"/>
      <c r="QUV7" s="29"/>
      <c r="QUW7" s="29"/>
      <c r="QUX7" s="29"/>
      <c r="QUY7" s="29"/>
      <c r="QUZ7" s="29"/>
      <c r="QVA7" s="29"/>
      <c r="QVB7" s="29"/>
      <c r="QVC7" s="29"/>
      <c r="QVD7" s="29"/>
      <c r="QVE7" s="29"/>
      <c r="QVF7" s="29"/>
      <c r="QVG7" s="29"/>
      <c r="QVH7" s="29"/>
      <c r="QVI7" s="29"/>
      <c r="QVJ7" s="29"/>
      <c r="QVK7" s="29"/>
      <c r="QVL7" s="29"/>
      <c r="QVM7" s="29"/>
      <c r="QVN7" s="29"/>
      <c r="QVO7" s="29"/>
      <c r="QVP7" s="29"/>
      <c r="QVQ7" s="29"/>
      <c r="QVR7" s="29"/>
      <c r="QVS7" s="29"/>
      <c r="QVT7" s="29"/>
      <c r="QVU7" s="29"/>
      <c r="QVV7" s="29"/>
      <c r="QVW7" s="29"/>
      <c r="QVX7" s="29"/>
      <c r="QVY7" s="29"/>
      <c r="QVZ7" s="29"/>
      <c r="QWA7" s="29"/>
      <c r="QWB7" s="29"/>
      <c r="QWC7" s="29"/>
      <c r="QWD7" s="29"/>
      <c r="QWE7" s="29"/>
      <c r="QWF7" s="29"/>
      <c r="QWG7" s="29"/>
      <c r="QWH7" s="29"/>
      <c r="QWI7" s="29"/>
      <c r="QWJ7" s="29"/>
      <c r="QWK7" s="29"/>
      <c r="QWL7" s="29"/>
      <c r="QWM7" s="29"/>
      <c r="QWN7" s="29"/>
      <c r="QWO7" s="29"/>
      <c r="QWP7" s="29"/>
      <c r="QWQ7" s="29"/>
      <c r="QWR7" s="29"/>
      <c r="QWS7" s="29"/>
      <c r="QWT7" s="29"/>
      <c r="QWU7" s="29"/>
      <c r="QWV7" s="29"/>
      <c r="QWW7" s="29"/>
      <c r="QWX7" s="29"/>
      <c r="QWY7" s="29"/>
      <c r="QWZ7" s="29"/>
      <c r="QXA7" s="29"/>
      <c r="QXB7" s="29"/>
      <c r="QXC7" s="29"/>
      <c r="QXD7" s="29"/>
      <c r="QXE7" s="29"/>
      <c r="QXF7" s="29"/>
      <c r="QXG7" s="29"/>
      <c r="QXH7" s="29"/>
      <c r="QXI7" s="29"/>
      <c r="QXJ7" s="29"/>
      <c r="QXK7" s="29"/>
      <c r="QXL7" s="29"/>
      <c r="QXM7" s="29"/>
      <c r="QXN7" s="29"/>
      <c r="QXO7" s="29"/>
      <c r="QXP7" s="29"/>
      <c r="QXQ7" s="29"/>
      <c r="QXR7" s="29"/>
      <c r="QXS7" s="29"/>
      <c r="QXT7" s="29"/>
      <c r="QXU7" s="29"/>
      <c r="QXV7" s="29"/>
      <c r="QXW7" s="29"/>
      <c r="QXX7" s="29"/>
      <c r="QXY7" s="29"/>
      <c r="QXZ7" s="29"/>
      <c r="QYA7" s="29"/>
      <c r="QYB7" s="29"/>
      <c r="QYC7" s="29"/>
      <c r="QYD7" s="29"/>
      <c r="QYE7" s="29"/>
      <c r="QYF7" s="29"/>
      <c r="QYG7" s="29"/>
      <c r="QYH7" s="29"/>
      <c r="QYI7" s="29"/>
      <c r="QYJ7" s="29"/>
      <c r="QYK7" s="29"/>
      <c r="QYL7" s="29"/>
      <c r="QYM7" s="29"/>
      <c r="QYN7" s="29"/>
      <c r="QYO7" s="29"/>
      <c r="QYP7" s="29"/>
      <c r="QYQ7" s="29"/>
      <c r="QYR7" s="29"/>
      <c r="QYS7" s="29"/>
      <c r="QYT7" s="29"/>
      <c r="QYU7" s="29"/>
      <c r="QYV7" s="29"/>
      <c r="QYW7" s="29"/>
      <c r="QYX7" s="29"/>
      <c r="QYY7" s="29"/>
      <c r="QYZ7" s="29"/>
      <c r="QZA7" s="29"/>
      <c r="QZB7" s="29"/>
      <c r="QZC7" s="29"/>
      <c r="QZD7" s="29"/>
      <c r="QZE7" s="29"/>
      <c r="QZF7" s="29"/>
      <c r="QZG7" s="29"/>
      <c r="QZH7" s="29"/>
      <c r="QZI7" s="29"/>
      <c r="QZJ7" s="29"/>
      <c r="QZK7" s="29"/>
      <c r="QZL7" s="29"/>
      <c r="QZM7" s="29"/>
      <c r="QZN7" s="29"/>
      <c r="QZO7" s="29"/>
      <c r="QZP7" s="29"/>
      <c r="QZQ7" s="29"/>
      <c r="QZR7" s="29"/>
      <c r="QZS7" s="29"/>
      <c r="QZT7" s="29"/>
      <c r="QZU7" s="29"/>
      <c r="QZV7" s="29"/>
      <c r="QZW7" s="29"/>
      <c r="QZX7" s="29"/>
      <c r="QZY7" s="29"/>
      <c r="QZZ7" s="29"/>
      <c r="RAA7" s="29"/>
      <c r="RAB7" s="29"/>
      <c r="RAC7" s="29"/>
      <c r="RAD7" s="29"/>
      <c r="RAE7" s="29"/>
      <c r="RAF7" s="29"/>
      <c r="RAG7" s="29"/>
      <c r="RAH7" s="29"/>
      <c r="RAI7" s="29"/>
      <c r="RAJ7" s="29"/>
      <c r="RAK7" s="29"/>
      <c r="RAL7" s="29"/>
      <c r="RAM7" s="29"/>
      <c r="RAN7" s="29"/>
      <c r="RAO7" s="29"/>
      <c r="RAP7" s="29"/>
      <c r="RAQ7" s="29"/>
      <c r="RAR7" s="29"/>
      <c r="RAS7" s="29"/>
      <c r="RAT7" s="29"/>
      <c r="RAU7" s="29"/>
      <c r="RAV7" s="29"/>
      <c r="RAW7" s="29"/>
      <c r="RAX7" s="29"/>
      <c r="RAY7" s="29"/>
      <c r="RAZ7" s="29"/>
      <c r="RBA7" s="29"/>
      <c r="RBB7" s="29"/>
      <c r="RBC7" s="29"/>
      <c r="RBD7" s="29"/>
      <c r="RBE7" s="29"/>
      <c r="RBF7" s="29"/>
      <c r="RBG7" s="29"/>
      <c r="RBH7" s="29"/>
      <c r="RBI7" s="29"/>
      <c r="RBJ7" s="29"/>
      <c r="RBK7" s="29"/>
      <c r="RBL7" s="29"/>
      <c r="RBM7" s="29"/>
      <c r="RBN7" s="29"/>
      <c r="RBO7" s="29"/>
      <c r="RBP7" s="29"/>
      <c r="RBQ7" s="29"/>
      <c r="RBR7" s="29"/>
      <c r="RBS7" s="29"/>
      <c r="RBT7" s="29"/>
      <c r="RBU7" s="29"/>
      <c r="RBV7" s="29"/>
      <c r="RBW7" s="29"/>
      <c r="RBX7" s="29"/>
      <c r="RBY7" s="29"/>
      <c r="RBZ7" s="29"/>
      <c r="RCA7" s="29"/>
      <c r="RCB7" s="29"/>
      <c r="RCC7" s="29"/>
      <c r="RCD7" s="29"/>
      <c r="RCE7" s="29"/>
      <c r="RCF7" s="29"/>
      <c r="RCG7" s="29"/>
      <c r="RCH7" s="29"/>
      <c r="RCI7" s="29"/>
      <c r="RCJ7" s="29"/>
      <c r="RCK7" s="29"/>
      <c r="RCL7" s="29"/>
      <c r="RCM7" s="29"/>
      <c r="RCN7" s="29"/>
      <c r="RCO7" s="29"/>
      <c r="RCP7" s="29"/>
      <c r="RCQ7" s="29"/>
      <c r="RCR7" s="29"/>
      <c r="RCS7" s="29"/>
      <c r="RCT7" s="29"/>
      <c r="RCU7" s="29"/>
      <c r="RCV7" s="29"/>
      <c r="RCW7" s="29"/>
      <c r="RCX7" s="29"/>
      <c r="RCY7" s="29"/>
      <c r="RCZ7" s="29"/>
      <c r="RDA7" s="29"/>
      <c r="RDB7" s="29"/>
      <c r="RDC7" s="29"/>
      <c r="RDD7" s="29"/>
      <c r="RDE7" s="29"/>
      <c r="RDF7" s="29"/>
      <c r="RDG7" s="29"/>
      <c r="RDH7" s="29"/>
      <c r="RDI7" s="29"/>
      <c r="RDJ7" s="29"/>
      <c r="RDK7" s="29"/>
      <c r="RDL7" s="29"/>
      <c r="RDM7" s="29"/>
      <c r="RDN7" s="29"/>
      <c r="RDO7" s="29"/>
      <c r="RDP7" s="29"/>
      <c r="RDQ7" s="29"/>
      <c r="RDR7" s="29"/>
      <c r="RDS7" s="29"/>
      <c r="RDT7" s="29"/>
      <c r="RDU7" s="29"/>
      <c r="RDV7" s="29"/>
      <c r="RDW7" s="29"/>
      <c r="RDX7" s="29"/>
      <c r="RDY7" s="29"/>
      <c r="RDZ7" s="29"/>
      <c r="REA7" s="29"/>
      <c r="REB7" s="29"/>
      <c r="REC7" s="29"/>
      <c r="RED7" s="29"/>
      <c r="REE7" s="29"/>
      <c r="REF7" s="29"/>
      <c r="REG7" s="29"/>
      <c r="REH7" s="29"/>
      <c r="REI7" s="29"/>
      <c r="REJ7" s="29"/>
      <c r="REK7" s="29"/>
      <c r="REL7" s="29"/>
      <c r="REM7" s="29"/>
      <c r="REN7" s="29"/>
      <c r="REO7" s="29"/>
      <c r="REP7" s="29"/>
      <c r="REQ7" s="29"/>
      <c r="RER7" s="29"/>
      <c r="RES7" s="29"/>
      <c r="RET7" s="29"/>
      <c r="REU7" s="29"/>
      <c r="REV7" s="29"/>
      <c r="REW7" s="29"/>
      <c r="REX7" s="29"/>
      <c r="REY7" s="29"/>
      <c r="REZ7" s="29"/>
      <c r="RFA7" s="29"/>
      <c r="RFB7" s="29"/>
      <c r="RFC7" s="29"/>
      <c r="RFD7" s="29"/>
      <c r="RFE7" s="29"/>
      <c r="RFF7" s="29"/>
      <c r="RFG7" s="29"/>
      <c r="RFH7" s="29"/>
      <c r="RFI7" s="29"/>
      <c r="RFJ7" s="29"/>
      <c r="RFK7" s="29"/>
      <c r="RFL7" s="29"/>
      <c r="RFM7" s="29"/>
      <c r="RFN7" s="29"/>
      <c r="RFO7" s="29"/>
      <c r="RFP7" s="29"/>
      <c r="RFQ7" s="29"/>
      <c r="RFR7" s="29"/>
      <c r="RFS7" s="29"/>
      <c r="RFT7" s="29"/>
      <c r="RFU7" s="29"/>
      <c r="RFV7" s="29"/>
      <c r="RFW7" s="29"/>
      <c r="RFX7" s="29"/>
      <c r="RFY7" s="29"/>
      <c r="RFZ7" s="29"/>
      <c r="RGA7" s="29"/>
      <c r="RGB7" s="29"/>
      <c r="RGC7" s="29"/>
      <c r="RGD7" s="29"/>
      <c r="RGE7" s="29"/>
      <c r="RGF7" s="29"/>
      <c r="RGG7" s="29"/>
      <c r="RGH7" s="29"/>
      <c r="RGI7" s="29"/>
      <c r="RGJ7" s="29"/>
      <c r="RGK7" s="29"/>
      <c r="RGL7" s="29"/>
      <c r="RGM7" s="29"/>
      <c r="RGN7" s="29"/>
      <c r="RGO7" s="29"/>
      <c r="RGP7" s="29"/>
      <c r="RGQ7" s="29"/>
      <c r="RGR7" s="29"/>
      <c r="RGS7" s="29"/>
      <c r="RGT7" s="29"/>
      <c r="RGU7" s="29"/>
      <c r="RGV7" s="29"/>
      <c r="RGW7" s="29"/>
      <c r="RGX7" s="29"/>
      <c r="RGY7" s="29"/>
      <c r="RGZ7" s="29"/>
      <c r="RHA7" s="29"/>
      <c r="RHB7" s="29"/>
      <c r="RHC7" s="29"/>
      <c r="RHD7" s="29"/>
      <c r="RHE7" s="29"/>
      <c r="RHF7" s="29"/>
      <c r="RHG7" s="29"/>
      <c r="RHH7" s="29"/>
      <c r="RHI7" s="29"/>
      <c r="RHJ7" s="29"/>
      <c r="RHK7" s="29"/>
      <c r="RHL7" s="29"/>
      <c r="RHM7" s="29"/>
      <c r="RHN7" s="29"/>
      <c r="RHO7" s="29"/>
      <c r="RHP7" s="29"/>
      <c r="RHQ7" s="29"/>
      <c r="RHR7" s="29"/>
      <c r="RHS7" s="29"/>
      <c r="RHT7" s="29"/>
      <c r="RHU7" s="29"/>
      <c r="RHV7" s="29"/>
      <c r="RHW7" s="29"/>
      <c r="RHX7" s="29"/>
      <c r="RHY7" s="29"/>
      <c r="RHZ7" s="29"/>
      <c r="RIA7" s="29"/>
      <c r="RIB7" s="29"/>
      <c r="RIC7" s="29"/>
      <c r="RID7" s="29"/>
      <c r="RIE7" s="29"/>
      <c r="RIF7" s="29"/>
      <c r="RIG7" s="29"/>
      <c r="RIH7" s="29"/>
      <c r="RII7" s="29"/>
      <c r="RIJ7" s="29"/>
      <c r="RIK7" s="29"/>
      <c r="RIL7" s="29"/>
      <c r="RIM7" s="29"/>
      <c r="RIN7" s="29"/>
      <c r="RIO7" s="29"/>
      <c r="RIP7" s="29"/>
      <c r="RIQ7" s="29"/>
      <c r="RIR7" s="29"/>
      <c r="RIS7" s="29"/>
      <c r="RIT7" s="29"/>
      <c r="RIU7" s="29"/>
      <c r="RIV7" s="29"/>
      <c r="RIW7" s="29"/>
      <c r="RIX7" s="29"/>
      <c r="RIY7" s="29"/>
      <c r="RIZ7" s="29"/>
      <c r="RJA7" s="29"/>
      <c r="RJB7" s="29"/>
      <c r="RJC7" s="29"/>
      <c r="RJD7" s="29"/>
      <c r="RJE7" s="29"/>
      <c r="RJF7" s="29"/>
      <c r="RJG7" s="29"/>
      <c r="RJH7" s="29"/>
      <c r="RJI7" s="29"/>
      <c r="RJJ7" s="29"/>
      <c r="RJK7" s="29"/>
      <c r="RJL7" s="29"/>
      <c r="RJM7" s="29"/>
      <c r="RJN7" s="29"/>
      <c r="RJO7" s="29"/>
      <c r="RJP7" s="29"/>
      <c r="RJQ7" s="29"/>
      <c r="RJR7" s="29"/>
      <c r="RJS7" s="29"/>
      <c r="RJT7" s="29"/>
      <c r="RJU7" s="29"/>
      <c r="RJV7" s="29"/>
      <c r="RJW7" s="29"/>
      <c r="RJX7" s="29"/>
      <c r="RJY7" s="29"/>
      <c r="RJZ7" s="29"/>
      <c r="RKA7" s="29"/>
      <c r="RKB7" s="29"/>
      <c r="RKC7" s="29"/>
      <c r="RKD7" s="29"/>
      <c r="RKE7" s="29"/>
      <c r="RKF7" s="29"/>
      <c r="RKG7" s="29"/>
      <c r="RKH7" s="29"/>
      <c r="RKI7" s="29"/>
      <c r="RKJ7" s="29"/>
      <c r="RKK7" s="29"/>
      <c r="RKL7" s="29"/>
      <c r="RKM7" s="29"/>
      <c r="RKN7" s="29"/>
      <c r="RKO7" s="29"/>
      <c r="RKP7" s="29"/>
      <c r="RKQ7" s="29"/>
      <c r="RKR7" s="29"/>
      <c r="RKS7" s="29"/>
      <c r="RKT7" s="29"/>
      <c r="RKU7" s="29"/>
      <c r="RKV7" s="29"/>
      <c r="RKW7" s="29"/>
      <c r="RKX7" s="29"/>
      <c r="RKY7" s="29"/>
      <c r="RKZ7" s="29"/>
      <c r="RLA7" s="29"/>
      <c r="RLB7" s="29"/>
      <c r="RLC7" s="29"/>
      <c r="RLD7" s="29"/>
      <c r="RLE7" s="29"/>
      <c r="RLF7" s="29"/>
      <c r="RLG7" s="29"/>
      <c r="RLH7" s="29"/>
      <c r="RLI7" s="29"/>
      <c r="RLJ7" s="29"/>
      <c r="RLK7" s="29"/>
      <c r="RLL7" s="29"/>
      <c r="RLM7" s="29"/>
      <c r="RLN7" s="29"/>
      <c r="RLO7" s="29"/>
      <c r="RLP7" s="29"/>
      <c r="RLQ7" s="29"/>
      <c r="RLR7" s="29"/>
      <c r="RLS7" s="29"/>
      <c r="RLT7" s="29"/>
      <c r="RLU7" s="29"/>
      <c r="RLV7" s="29"/>
      <c r="RLW7" s="29"/>
      <c r="RLX7" s="29"/>
      <c r="RLY7" s="29"/>
      <c r="RLZ7" s="29"/>
      <c r="RMA7" s="29"/>
      <c r="RMB7" s="29"/>
      <c r="RMC7" s="29"/>
      <c r="RMD7" s="29"/>
      <c r="RME7" s="29"/>
      <c r="RMF7" s="29"/>
      <c r="RMG7" s="29"/>
      <c r="RMH7" s="29"/>
      <c r="RMI7" s="29"/>
      <c r="RMJ7" s="29"/>
      <c r="RMK7" s="29"/>
      <c r="RML7" s="29"/>
      <c r="RMM7" s="29"/>
      <c r="RMN7" s="29"/>
      <c r="RMO7" s="29"/>
      <c r="RMP7" s="29"/>
      <c r="RMQ7" s="29"/>
      <c r="RMR7" s="29"/>
      <c r="RMS7" s="29"/>
      <c r="RMT7" s="29"/>
      <c r="RMU7" s="29"/>
      <c r="RMV7" s="29"/>
      <c r="RMW7" s="29"/>
      <c r="RMX7" s="29"/>
      <c r="RMY7" s="29"/>
      <c r="RMZ7" s="29"/>
      <c r="RNA7" s="29"/>
      <c r="RNB7" s="29"/>
      <c r="RNC7" s="29"/>
      <c r="RND7" s="29"/>
      <c r="RNE7" s="29"/>
      <c r="RNF7" s="29"/>
      <c r="RNG7" s="29"/>
      <c r="RNH7" s="29"/>
      <c r="RNI7" s="29"/>
      <c r="RNJ7" s="29"/>
      <c r="RNK7" s="29"/>
      <c r="RNL7" s="29"/>
      <c r="RNM7" s="29"/>
      <c r="RNN7" s="29"/>
      <c r="RNO7" s="29"/>
      <c r="RNP7" s="29"/>
      <c r="RNQ7" s="29"/>
      <c r="RNR7" s="29"/>
      <c r="RNS7" s="29"/>
      <c r="RNT7" s="29"/>
      <c r="RNU7" s="29"/>
      <c r="RNV7" s="29"/>
      <c r="RNW7" s="29"/>
      <c r="RNX7" s="29"/>
      <c r="RNY7" s="29"/>
      <c r="RNZ7" s="29"/>
      <c r="ROA7" s="29"/>
      <c r="ROB7" s="29"/>
      <c r="ROC7" s="29"/>
      <c r="ROD7" s="29"/>
      <c r="ROE7" s="29"/>
      <c r="ROF7" s="29"/>
      <c r="ROG7" s="29"/>
      <c r="ROH7" s="29"/>
      <c r="ROI7" s="29"/>
      <c r="ROJ7" s="29"/>
      <c r="ROK7" s="29"/>
      <c r="ROL7" s="29"/>
      <c r="ROM7" s="29"/>
      <c r="RON7" s="29"/>
      <c r="ROO7" s="29"/>
      <c r="ROP7" s="29"/>
      <c r="ROQ7" s="29"/>
      <c r="ROR7" s="29"/>
      <c r="ROS7" s="29"/>
      <c r="ROT7" s="29"/>
      <c r="ROU7" s="29"/>
      <c r="ROV7" s="29"/>
      <c r="ROW7" s="29"/>
      <c r="ROX7" s="29"/>
      <c r="ROY7" s="29"/>
      <c r="ROZ7" s="29"/>
      <c r="RPA7" s="29"/>
      <c r="RPB7" s="29"/>
      <c r="RPC7" s="29"/>
      <c r="RPD7" s="29"/>
      <c r="RPE7" s="29"/>
      <c r="RPF7" s="29"/>
      <c r="RPG7" s="29"/>
      <c r="RPH7" s="29"/>
      <c r="RPI7" s="29"/>
      <c r="RPJ7" s="29"/>
      <c r="RPK7" s="29"/>
      <c r="RPL7" s="29"/>
      <c r="RPM7" s="29"/>
      <c r="RPN7" s="29"/>
      <c r="RPO7" s="29"/>
      <c r="RPP7" s="29"/>
      <c r="RPQ7" s="29"/>
      <c r="RPR7" s="29"/>
      <c r="RPS7" s="29"/>
      <c r="RPT7" s="29"/>
      <c r="RPU7" s="29"/>
      <c r="RPV7" s="29"/>
      <c r="RPW7" s="29"/>
      <c r="RPX7" s="29"/>
      <c r="RPY7" s="29"/>
      <c r="RPZ7" s="29"/>
      <c r="RQA7" s="29"/>
      <c r="RQB7" s="29"/>
      <c r="RQC7" s="29"/>
      <c r="RQD7" s="29"/>
      <c r="RQE7" s="29"/>
      <c r="RQF7" s="29"/>
      <c r="RQG7" s="29"/>
      <c r="RQH7" s="29"/>
      <c r="RQI7" s="29"/>
      <c r="RQJ7" s="29"/>
      <c r="RQK7" s="29"/>
      <c r="RQL7" s="29"/>
      <c r="RQM7" s="29"/>
      <c r="RQN7" s="29"/>
      <c r="RQO7" s="29"/>
      <c r="RQP7" s="29"/>
      <c r="RQQ7" s="29"/>
      <c r="RQR7" s="29"/>
      <c r="RQS7" s="29"/>
      <c r="RQT7" s="29"/>
      <c r="RQU7" s="29"/>
      <c r="RQV7" s="29"/>
      <c r="RQW7" s="29"/>
      <c r="RQX7" s="29"/>
      <c r="RQY7" s="29"/>
      <c r="RQZ7" s="29"/>
      <c r="RRA7" s="29"/>
      <c r="RRB7" s="29"/>
      <c r="RRC7" s="29"/>
      <c r="RRD7" s="29"/>
      <c r="RRE7" s="29"/>
      <c r="RRF7" s="29"/>
      <c r="RRG7" s="29"/>
      <c r="RRH7" s="29"/>
      <c r="RRI7" s="29"/>
      <c r="RRJ7" s="29"/>
      <c r="RRK7" s="29"/>
      <c r="RRL7" s="29"/>
      <c r="RRM7" s="29"/>
      <c r="RRN7" s="29"/>
      <c r="RRO7" s="29"/>
      <c r="RRP7" s="29"/>
      <c r="RRQ7" s="29"/>
      <c r="RRR7" s="29"/>
      <c r="RRS7" s="29"/>
      <c r="RRT7" s="29"/>
      <c r="RRU7" s="29"/>
      <c r="RRV7" s="29"/>
      <c r="RRW7" s="29"/>
      <c r="RRX7" s="29"/>
      <c r="RRY7" s="29"/>
      <c r="RRZ7" s="29"/>
      <c r="RSA7" s="29"/>
      <c r="RSB7" s="29"/>
      <c r="RSC7" s="29"/>
      <c r="RSD7" s="29"/>
      <c r="RSE7" s="29"/>
      <c r="RSF7" s="29"/>
      <c r="RSG7" s="29"/>
      <c r="RSH7" s="29"/>
      <c r="RSI7" s="29"/>
      <c r="RSJ7" s="29"/>
      <c r="RSK7" s="29"/>
      <c r="RSL7" s="29"/>
      <c r="RSM7" s="29"/>
      <c r="RSN7" s="29"/>
      <c r="RSO7" s="29"/>
      <c r="RSP7" s="29"/>
      <c r="RSQ7" s="29"/>
      <c r="RSR7" s="29"/>
      <c r="RSS7" s="29"/>
      <c r="RST7" s="29"/>
      <c r="RSU7" s="29"/>
      <c r="RSV7" s="29"/>
      <c r="RSW7" s="29"/>
      <c r="RSX7" s="29"/>
      <c r="RSY7" s="29"/>
      <c r="RSZ7" s="29"/>
      <c r="RTA7" s="29"/>
      <c r="RTB7" s="29"/>
      <c r="RTC7" s="29"/>
      <c r="RTD7" s="29"/>
      <c r="RTE7" s="29"/>
      <c r="RTF7" s="29"/>
      <c r="RTG7" s="29"/>
      <c r="RTH7" s="29"/>
      <c r="RTI7" s="29"/>
      <c r="RTJ7" s="29"/>
      <c r="RTK7" s="29"/>
      <c r="RTL7" s="29"/>
      <c r="RTM7" s="29"/>
      <c r="RTN7" s="29"/>
      <c r="RTO7" s="29"/>
      <c r="RTP7" s="29"/>
      <c r="RTQ7" s="29"/>
      <c r="RTR7" s="29"/>
      <c r="RTS7" s="29"/>
      <c r="RTT7" s="29"/>
      <c r="RTU7" s="29"/>
      <c r="RTV7" s="29"/>
      <c r="RTW7" s="29"/>
      <c r="RTX7" s="29"/>
      <c r="RTY7" s="29"/>
      <c r="RTZ7" s="29"/>
      <c r="RUA7" s="29"/>
      <c r="RUB7" s="29"/>
      <c r="RUC7" s="29"/>
      <c r="RUD7" s="29"/>
      <c r="RUE7" s="29"/>
      <c r="RUF7" s="29"/>
      <c r="RUG7" s="29"/>
      <c r="RUH7" s="29"/>
      <c r="RUI7" s="29"/>
      <c r="RUJ7" s="29"/>
      <c r="RUK7" s="29"/>
      <c r="RUL7" s="29"/>
      <c r="RUM7" s="29"/>
      <c r="RUN7" s="29"/>
      <c r="RUO7" s="29"/>
      <c r="RUP7" s="29"/>
      <c r="RUQ7" s="29"/>
      <c r="RUR7" s="29"/>
      <c r="RUS7" s="29"/>
      <c r="RUT7" s="29"/>
      <c r="RUU7" s="29"/>
      <c r="RUV7" s="29"/>
      <c r="RUW7" s="29"/>
      <c r="RUX7" s="29"/>
      <c r="RUY7" s="29"/>
      <c r="RUZ7" s="29"/>
      <c r="RVA7" s="29"/>
      <c r="RVB7" s="29"/>
      <c r="RVC7" s="29"/>
      <c r="RVD7" s="29"/>
      <c r="RVE7" s="29"/>
      <c r="RVF7" s="29"/>
      <c r="RVG7" s="29"/>
      <c r="RVH7" s="29"/>
      <c r="RVI7" s="29"/>
      <c r="RVJ7" s="29"/>
      <c r="RVK7" s="29"/>
      <c r="RVL7" s="29"/>
      <c r="RVM7" s="29"/>
      <c r="RVN7" s="29"/>
      <c r="RVO7" s="29"/>
      <c r="RVP7" s="29"/>
      <c r="RVQ7" s="29"/>
      <c r="RVR7" s="29"/>
      <c r="RVS7" s="29"/>
      <c r="RVT7" s="29"/>
      <c r="RVU7" s="29"/>
      <c r="RVV7" s="29"/>
      <c r="RVW7" s="29"/>
      <c r="RVX7" s="29"/>
      <c r="RVY7" s="29"/>
      <c r="RVZ7" s="29"/>
      <c r="RWA7" s="29"/>
      <c r="RWB7" s="29"/>
      <c r="RWC7" s="29"/>
      <c r="RWD7" s="29"/>
      <c r="RWE7" s="29"/>
      <c r="RWF7" s="29"/>
      <c r="RWG7" s="29"/>
      <c r="RWH7" s="29"/>
      <c r="RWI7" s="29"/>
      <c r="RWJ7" s="29"/>
      <c r="RWK7" s="29"/>
      <c r="RWL7" s="29"/>
      <c r="RWM7" s="29"/>
      <c r="RWN7" s="29"/>
      <c r="RWO7" s="29"/>
      <c r="RWP7" s="29"/>
      <c r="RWQ7" s="29"/>
      <c r="RWR7" s="29"/>
      <c r="RWS7" s="29"/>
      <c r="RWT7" s="29"/>
      <c r="RWU7" s="29"/>
      <c r="RWV7" s="29"/>
      <c r="RWW7" s="29"/>
      <c r="RWX7" s="29"/>
      <c r="RWY7" s="29"/>
      <c r="RWZ7" s="29"/>
      <c r="RXA7" s="29"/>
      <c r="RXB7" s="29"/>
      <c r="RXC7" s="29"/>
      <c r="RXD7" s="29"/>
      <c r="RXE7" s="29"/>
      <c r="RXF7" s="29"/>
      <c r="RXG7" s="29"/>
      <c r="RXH7" s="29"/>
      <c r="RXI7" s="29"/>
      <c r="RXJ7" s="29"/>
      <c r="RXK7" s="29"/>
      <c r="RXL7" s="29"/>
      <c r="RXM7" s="29"/>
      <c r="RXN7" s="29"/>
      <c r="RXO7" s="29"/>
      <c r="RXP7" s="29"/>
      <c r="RXQ7" s="29"/>
      <c r="RXR7" s="29"/>
      <c r="RXS7" s="29"/>
      <c r="RXT7" s="29"/>
      <c r="RXU7" s="29"/>
      <c r="RXV7" s="29"/>
      <c r="RXW7" s="29"/>
      <c r="RXX7" s="29"/>
      <c r="RXY7" s="29"/>
      <c r="RXZ7" s="29"/>
      <c r="RYA7" s="29"/>
      <c r="RYB7" s="29"/>
      <c r="RYC7" s="29"/>
      <c r="RYD7" s="29"/>
      <c r="RYE7" s="29"/>
      <c r="RYF7" s="29"/>
      <c r="RYG7" s="29"/>
      <c r="RYH7" s="29"/>
      <c r="RYI7" s="29"/>
      <c r="RYJ7" s="29"/>
      <c r="RYK7" s="29"/>
      <c r="RYL7" s="29"/>
      <c r="RYM7" s="29"/>
      <c r="RYN7" s="29"/>
      <c r="RYO7" s="29"/>
      <c r="RYP7" s="29"/>
      <c r="RYQ7" s="29"/>
      <c r="RYR7" s="29"/>
      <c r="RYS7" s="29"/>
      <c r="RYT7" s="29"/>
      <c r="RYU7" s="29"/>
      <c r="RYV7" s="29"/>
      <c r="RYW7" s="29"/>
      <c r="RYX7" s="29"/>
      <c r="RYY7" s="29"/>
      <c r="RYZ7" s="29"/>
      <c r="RZA7" s="29"/>
      <c r="RZB7" s="29"/>
      <c r="RZC7" s="29"/>
      <c r="RZD7" s="29"/>
      <c r="RZE7" s="29"/>
      <c r="RZF7" s="29"/>
      <c r="RZG7" s="29"/>
      <c r="RZH7" s="29"/>
      <c r="RZI7" s="29"/>
      <c r="RZJ7" s="29"/>
      <c r="RZK7" s="29"/>
      <c r="RZL7" s="29"/>
      <c r="RZM7" s="29"/>
      <c r="RZN7" s="29"/>
      <c r="RZO7" s="29"/>
      <c r="RZP7" s="29"/>
      <c r="RZQ7" s="29"/>
      <c r="RZR7" s="29"/>
      <c r="RZS7" s="29"/>
      <c r="RZT7" s="29"/>
      <c r="RZU7" s="29"/>
      <c r="RZV7" s="29"/>
      <c r="RZW7" s="29"/>
      <c r="RZX7" s="29"/>
      <c r="RZY7" s="29"/>
      <c r="RZZ7" s="29"/>
      <c r="SAA7" s="29"/>
      <c r="SAB7" s="29"/>
      <c r="SAC7" s="29"/>
      <c r="SAD7" s="29"/>
      <c r="SAE7" s="29"/>
      <c r="SAF7" s="29"/>
      <c r="SAG7" s="29"/>
      <c r="SAH7" s="29"/>
      <c r="SAI7" s="29"/>
      <c r="SAJ7" s="29"/>
      <c r="SAK7" s="29"/>
      <c r="SAL7" s="29"/>
      <c r="SAM7" s="29"/>
      <c r="SAN7" s="29"/>
      <c r="SAO7" s="29"/>
      <c r="SAP7" s="29"/>
      <c r="SAQ7" s="29"/>
      <c r="SAR7" s="29"/>
      <c r="SAS7" s="29"/>
      <c r="SAT7" s="29"/>
      <c r="SAU7" s="29"/>
      <c r="SAV7" s="29"/>
      <c r="SAW7" s="29"/>
      <c r="SAX7" s="29"/>
      <c r="SAY7" s="29"/>
      <c r="SAZ7" s="29"/>
      <c r="SBA7" s="29"/>
      <c r="SBB7" s="29"/>
      <c r="SBC7" s="29"/>
      <c r="SBD7" s="29"/>
      <c r="SBE7" s="29"/>
      <c r="SBF7" s="29"/>
      <c r="SBG7" s="29"/>
      <c r="SBH7" s="29"/>
      <c r="SBI7" s="29"/>
      <c r="SBJ7" s="29"/>
      <c r="SBK7" s="29"/>
      <c r="SBL7" s="29"/>
      <c r="SBM7" s="29"/>
      <c r="SBN7" s="29"/>
      <c r="SBO7" s="29"/>
      <c r="SBP7" s="29"/>
      <c r="SBQ7" s="29"/>
      <c r="SBR7" s="29"/>
      <c r="SBS7" s="29"/>
      <c r="SBT7" s="29"/>
      <c r="SBU7" s="29"/>
      <c r="SBV7" s="29"/>
      <c r="SBW7" s="29"/>
      <c r="SBX7" s="29"/>
      <c r="SBY7" s="29"/>
      <c r="SBZ7" s="29"/>
      <c r="SCA7" s="29"/>
      <c r="SCB7" s="29"/>
      <c r="SCC7" s="29"/>
      <c r="SCD7" s="29"/>
      <c r="SCE7" s="29"/>
      <c r="SCF7" s="29"/>
      <c r="SCG7" s="29"/>
      <c r="SCH7" s="29"/>
      <c r="SCI7" s="29"/>
      <c r="SCJ7" s="29"/>
      <c r="SCK7" s="29"/>
      <c r="SCL7" s="29"/>
      <c r="SCM7" s="29"/>
      <c r="SCN7" s="29"/>
      <c r="SCO7" s="29"/>
      <c r="SCP7" s="29"/>
      <c r="SCQ7" s="29"/>
      <c r="SCR7" s="29"/>
      <c r="SCS7" s="29"/>
      <c r="SCT7" s="29"/>
      <c r="SCU7" s="29"/>
      <c r="SCV7" s="29"/>
      <c r="SCW7" s="29"/>
      <c r="SCX7" s="29"/>
      <c r="SCY7" s="29"/>
      <c r="SCZ7" s="29"/>
      <c r="SDA7" s="29"/>
      <c r="SDB7" s="29"/>
      <c r="SDC7" s="29"/>
      <c r="SDD7" s="29"/>
      <c r="SDE7" s="29"/>
      <c r="SDF7" s="29"/>
      <c r="SDG7" s="29"/>
      <c r="SDH7" s="29"/>
      <c r="SDI7" s="29"/>
      <c r="SDJ7" s="29"/>
      <c r="SDK7" s="29"/>
      <c r="SDL7" s="29"/>
      <c r="SDM7" s="29"/>
      <c r="SDN7" s="29"/>
      <c r="SDO7" s="29"/>
      <c r="SDP7" s="29"/>
      <c r="SDQ7" s="29"/>
      <c r="SDR7" s="29"/>
      <c r="SDS7" s="29"/>
      <c r="SDT7" s="29"/>
      <c r="SDU7" s="29"/>
      <c r="SDV7" s="29"/>
      <c r="SDW7" s="29"/>
      <c r="SDX7" s="29"/>
      <c r="SDY7" s="29"/>
      <c r="SDZ7" s="29"/>
      <c r="SEA7" s="29"/>
      <c r="SEB7" s="29"/>
      <c r="SEC7" s="29"/>
      <c r="SED7" s="29"/>
      <c r="SEE7" s="29"/>
      <c r="SEF7" s="29"/>
      <c r="SEG7" s="29"/>
      <c r="SEH7" s="29"/>
      <c r="SEI7" s="29"/>
      <c r="SEJ7" s="29"/>
      <c r="SEK7" s="29"/>
      <c r="SEL7" s="29"/>
      <c r="SEM7" s="29"/>
      <c r="SEN7" s="29"/>
      <c r="SEO7" s="29"/>
      <c r="SEP7" s="29"/>
      <c r="SEQ7" s="29"/>
      <c r="SER7" s="29"/>
      <c r="SES7" s="29"/>
      <c r="SET7" s="29"/>
      <c r="SEU7" s="29"/>
      <c r="SEV7" s="29"/>
      <c r="SEW7" s="29"/>
      <c r="SEX7" s="29"/>
      <c r="SEY7" s="29"/>
      <c r="SEZ7" s="29"/>
      <c r="SFA7" s="29"/>
      <c r="SFB7" s="29"/>
      <c r="SFC7" s="29"/>
      <c r="SFD7" s="29"/>
      <c r="SFE7" s="29"/>
      <c r="SFF7" s="29"/>
      <c r="SFG7" s="29"/>
      <c r="SFH7" s="29"/>
      <c r="SFI7" s="29"/>
      <c r="SFJ7" s="29"/>
      <c r="SFK7" s="29"/>
      <c r="SFL7" s="29"/>
      <c r="SFM7" s="29"/>
      <c r="SFN7" s="29"/>
      <c r="SFO7" s="29"/>
      <c r="SFP7" s="29"/>
      <c r="SFQ7" s="29"/>
      <c r="SFR7" s="29"/>
      <c r="SFS7" s="29"/>
      <c r="SFT7" s="29"/>
      <c r="SFU7" s="29"/>
      <c r="SFV7" s="29"/>
      <c r="SFW7" s="29"/>
      <c r="SFX7" s="29"/>
      <c r="SFY7" s="29"/>
      <c r="SFZ7" s="29"/>
      <c r="SGA7" s="29"/>
      <c r="SGB7" s="29"/>
      <c r="SGC7" s="29"/>
      <c r="SGD7" s="29"/>
      <c r="SGE7" s="29"/>
      <c r="SGF7" s="29"/>
      <c r="SGG7" s="29"/>
      <c r="SGH7" s="29"/>
      <c r="SGI7" s="29"/>
      <c r="SGJ7" s="29"/>
      <c r="SGK7" s="29"/>
      <c r="SGL7" s="29"/>
      <c r="SGM7" s="29"/>
      <c r="SGN7" s="29"/>
      <c r="SGO7" s="29"/>
      <c r="SGP7" s="29"/>
      <c r="SGQ7" s="29"/>
      <c r="SGR7" s="29"/>
      <c r="SGS7" s="29"/>
      <c r="SGT7" s="29"/>
      <c r="SGU7" s="29"/>
      <c r="SGV7" s="29"/>
      <c r="SGW7" s="29"/>
      <c r="SGX7" s="29"/>
      <c r="SGY7" s="29"/>
      <c r="SGZ7" s="29"/>
      <c r="SHA7" s="29"/>
      <c r="SHB7" s="29"/>
      <c r="SHC7" s="29"/>
      <c r="SHD7" s="29"/>
      <c r="SHE7" s="29"/>
      <c r="SHF7" s="29"/>
      <c r="SHG7" s="29"/>
      <c r="SHH7" s="29"/>
      <c r="SHI7" s="29"/>
      <c r="SHJ7" s="29"/>
      <c r="SHK7" s="29"/>
      <c r="SHL7" s="29"/>
      <c r="SHM7" s="29"/>
      <c r="SHN7" s="29"/>
      <c r="SHO7" s="29"/>
      <c r="SHP7" s="29"/>
      <c r="SHQ7" s="29"/>
      <c r="SHR7" s="29"/>
      <c r="SHS7" s="29"/>
      <c r="SHT7" s="29"/>
      <c r="SHU7" s="29"/>
      <c r="SHV7" s="29"/>
      <c r="SHW7" s="29"/>
      <c r="SHX7" s="29"/>
      <c r="SHY7" s="29"/>
      <c r="SHZ7" s="29"/>
      <c r="SIA7" s="29"/>
      <c r="SIB7" s="29"/>
      <c r="SIC7" s="29"/>
      <c r="SID7" s="29"/>
      <c r="SIE7" s="29"/>
      <c r="SIF7" s="29"/>
      <c r="SIG7" s="29"/>
      <c r="SIH7" s="29"/>
      <c r="SII7" s="29"/>
      <c r="SIJ7" s="29"/>
      <c r="SIK7" s="29"/>
      <c r="SIL7" s="29"/>
      <c r="SIM7" s="29"/>
      <c r="SIN7" s="29"/>
      <c r="SIO7" s="29"/>
      <c r="SIP7" s="29"/>
      <c r="SIQ7" s="29"/>
      <c r="SIR7" s="29"/>
      <c r="SIS7" s="29"/>
      <c r="SIT7" s="29"/>
      <c r="SIU7" s="29"/>
      <c r="SIV7" s="29"/>
      <c r="SIW7" s="29"/>
      <c r="SIX7" s="29"/>
      <c r="SIY7" s="29"/>
      <c r="SIZ7" s="29"/>
      <c r="SJA7" s="29"/>
      <c r="SJB7" s="29"/>
      <c r="SJC7" s="29"/>
      <c r="SJD7" s="29"/>
      <c r="SJE7" s="29"/>
      <c r="SJF7" s="29"/>
      <c r="SJG7" s="29"/>
      <c r="SJH7" s="29"/>
      <c r="SJI7" s="29"/>
      <c r="SJJ7" s="29"/>
      <c r="SJK7" s="29"/>
      <c r="SJL7" s="29"/>
      <c r="SJM7" s="29"/>
      <c r="SJN7" s="29"/>
      <c r="SJO7" s="29"/>
      <c r="SJP7" s="29"/>
      <c r="SJQ7" s="29"/>
      <c r="SJR7" s="29"/>
      <c r="SJS7" s="29"/>
      <c r="SJT7" s="29"/>
      <c r="SJU7" s="29"/>
      <c r="SJV7" s="29"/>
      <c r="SJW7" s="29"/>
      <c r="SJX7" s="29"/>
      <c r="SJY7" s="29"/>
      <c r="SJZ7" s="29"/>
      <c r="SKA7" s="29"/>
      <c r="SKB7" s="29"/>
      <c r="SKC7" s="29"/>
      <c r="SKD7" s="29"/>
      <c r="SKE7" s="29"/>
      <c r="SKF7" s="29"/>
      <c r="SKG7" s="29"/>
      <c r="SKH7" s="29"/>
      <c r="SKI7" s="29"/>
      <c r="SKJ7" s="29"/>
      <c r="SKK7" s="29"/>
      <c r="SKL7" s="29"/>
      <c r="SKM7" s="29"/>
      <c r="SKN7" s="29"/>
      <c r="SKO7" s="29"/>
      <c r="SKP7" s="29"/>
      <c r="SKQ7" s="29"/>
      <c r="SKR7" s="29"/>
      <c r="SKS7" s="29"/>
      <c r="SKT7" s="29"/>
      <c r="SKU7" s="29"/>
      <c r="SKV7" s="29"/>
      <c r="SKW7" s="29"/>
      <c r="SKX7" s="29"/>
      <c r="SKY7" s="29"/>
      <c r="SKZ7" s="29"/>
      <c r="SLA7" s="29"/>
      <c r="SLB7" s="29"/>
      <c r="SLC7" s="29"/>
      <c r="SLD7" s="29"/>
      <c r="SLE7" s="29"/>
      <c r="SLF7" s="29"/>
      <c r="SLG7" s="29"/>
      <c r="SLH7" s="29"/>
      <c r="SLI7" s="29"/>
      <c r="SLJ7" s="29"/>
      <c r="SLK7" s="29"/>
      <c r="SLL7" s="29"/>
      <c r="SLM7" s="29"/>
      <c r="SLN7" s="29"/>
      <c r="SLO7" s="29"/>
      <c r="SLP7" s="29"/>
      <c r="SLQ7" s="29"/>
      <c r="SLR7" s="29"/>
      <c r="SLS7" s="29"/>
      <c r="SLT7" s="29"/>
      <c r="SLU7" s="29"/>
      <c r="SLV7" s="29"/>
      <c r="SLW7" s="29"/>
      <c r="SLX7" s="29"/>
      <c r="SLY7" s="29"/>
      <c r="SLZ7" s="29"/>
      <c r="SMA7" s="29"/>
      <c r="SMB7" s="29"/>
      <c r="SMC7" s="29"/>
      <c r="SMD7" s="29"/>
      <c r="SME7" s="29"/>
      <c r="SMF7" s="29"/>
      <c r="SMG7" s="29"/>
      <c r="SMH7" s="29"/>
      <c r="SMI7" s="29"/>
      <c r="SMJ7" s="29"/>
      <c r="SMK7" s="29"/>
      <c r="SML7" s="29"/>
      <c r="SMM7" s="29"/>
      <c r="SMN7" s="29"/>
      <c r="SMO7" s="29"/>
      <c r="SMP7" s="29"/>
      <c r="SMQ7" s="29"/>
      <c r="SMR7" s="29"/>
      <c r="SMS7" s="29"/>
      <c r="SMT7" s="29"/>
      <c r="SMU7" s="29"/>
      <c r="SMV7" s="29"/>
      <c r="SMW7" s="29"/>
      <c r="SMX7" s="29"/>
      <c r="SMY7" s="29"/>
      <c r="SMZ7" s="29"/>
      <c r="SNA7" s="29"/>
      <c r="SNB7" s="29"/>
      <c r="SNC7" s="29"/>
      <c r="SND7" s="29"/>
      <c r="SNE7" s="29"/>
      <c r="SNF7" s="29"/>
      <c r="SNG7" s="29"/>
      <c r="SNH7" s="29"/>
      <c r="SNI7" s="29"/>
      <c r="SNJ7" s="29"/>
      <c r="SNK7" s="29"/>
      <c r="SNL7" s="29"/>
      <c r="SNM7" s="29"/>
      <c r="SNN7" s="29"/>
      <c r="SNO7" s="29"/>
      <c r="SNP7" s="29"/>
      <c r="SNQ7" s="29"/>
      <c r="SNR7" s="29"/>
      <c r="SNS7" s="29"/>
      <c r="SNT7" s="29"/>
      <c r="SNU7" s="29"/>
      <c r="SNV7" s="29"/>
      <c r="SNW7" s="29"/>
      <c r="SNX7" s="29"/>
      <c r="SNY7" s="29"/>
      <c r="SNZ7" s="29"/>
      <c r="SOA7" s="29"/>
      <c r="SOB7" s="29"/>
      <c r="SOC7" s="29"/>
      <c r="SOD7" s="29"/>
      <c r="SOE7" s="29"/>
      <c r="SOF7" s="29"/>
      <c r="SOG7" s="29"/>
      <c r="SOH7" s="29"/>
      <c r="SOI7" s="29"/>
      <c r="SOJ7" s="29"/>
      <c r="SOK7" s="29"/>
      <c r="SOL7" s="29"/>
      <c r="SOM7" s="29"/>
      <c r="SON7" s="29"/>
      <c r="SOO7" s="29"/>
      <c r="SOP7" s="29"/>
      <c r="SOQ7" s="29"/>
      <c r="SOR7" s="29"/>
      <c r="SOS7" s="29"/>
      <c r="SOT7" s="29"/>
      <c r="SOU7" s="29"/>
      <c r="SOV7" s="29"/>
      <c r="SOW7" s="29"/>
      <c r="SOX7" s="29"/>
      <c r="SOY7" s="29"/>
      <c r="SOZ7" s="29"/>
      <c r="SPA7" s="29"/>
      <c r="SPB7" s="29"/>
      <c r="SPC7" s="29"/>
      <c r="SPD7" s="29"/>
      <c r="SPE7" s="29"/>
      <c r="SPF7" s="29"/>
      <c r="SPG7" s="29"/>
      <c r="SPH7" s="29"/>
      <c r="SPI7" s="29"/>
      <c r="SPJ7" s="29"/>
      <c r="SPK7" s="29"/>
      <c r="SPL7" s="29"/>
      <c r="SPM7" s="29"/>
      <c r="SPN7" s="29"/>
      <c r="SPO7" s="29"/>
      <c r="SPP7" s="29"/>
      <c r="SPQ7" s="29"/>
      <c r="SPR7" s="29"/>
      <c r="SPS7" s="29"/>
      <c r="SPT7" s="29"/>
      <c r="SPU7" s="29"/>
      <c r="SPV7" s="29"/>
      <c r="SPW7" s="29"/>
      <c r="SPX7" s="29"/>
      <c r="SPY7" s="29"/>
      <c r="SPZ7" s="29"/>
      <c r="SQA7" s="29"/>
      <c r="SQB7" s="29"/>
      <c r="SQC7" s="29"/>
      <c r="SQD7" s="29"/>
      <c r="SQE7" s="29"/>
      <c r="SQF7" s="29"/>
      <c r="SQG7" s="29"/>
      <c r="SQH7" s="29"/>
      <c r="SQI7" s="29"/>
      <c r="SQJ7" s="29"/>
      <c r="SQK7" s="29"/>
      <c r="SQL7" s="29"/>
      <c r="SQM7" s="29"/>
      <c r="SQN7" s="29"/>
      <c r="SQO7" s="29"/>
      <c r="SQP7" s="29"/>
      <c r="SQQ7" s="29"/>
      <c r="SQR7" s="29"/>
      <c r="SQS7" s="29"/>
      <c r="SQT7" s="29"/>
      <c r="SQU7" s="29"/>
      <c r="SQV7" s="29"/>
      <c r="SQW7" s="29"/>
      <c r="SQX7" s="29"/>
      <c r="SQY7" s="29"/>
      <c r="SQZ7" s="29"/>
      <c r="SRA7" s="29"/>
      <c r="SRB7" s="29"/>
      <c r="SRC7" s="29"/>
      <c r="SRD7" s="29"/>
      <c r="SRE7" s="29"/>
      <c r="SRF7" s="29"/>
      <c r="SRG7" s="29"/>
      <c r="SRH7" s="29"/>
      <c r="SRI7" s="29"/>
      <c r="SRJ7" s="29"/>
      <c r="SRK7" s="29"/>
      <c r="SRL7" s="29"/>
      <c r="SRM7" s="29"/>
      <c r="SRN7" s="29"/>
      <c r="SRO7" s="29"/>
      <c r="SRP7" s="29"/>
      <c r="SRQ7" s="29"/>
      <c r="SRR7" s="29"/>
      <c r="SRS7" s="29"/>
      <c r="SRT7" s="29"/>
      <c r="SRU7" s="29"/>
      <c r="SRV7" s="29"/>
      <c r="SRW7" s="29"/>
      <c r="SRX7" s="29"/>
      <c r="SRY7" s="29"/>
      <c r="SRZ7" s="29"/>
      <c r="SSA7" s="29"/>
      <c r="SSB7" s="29"/>
      <c r="SSC7" s="29"/>
      <c r="SSD7" s="29"/>
      <c r="SSE7" s="29"/>
      <c r="SSF7" s="29"/>
      <c r="SSG7" s="29"/>
      <c r="SSH7" s="29"/>
      <c r="SSI7" s="29"/>
      <c r="SSJ7" s="29"/>
      <c r="SSK7" s="29"/>
      <c r="SSL7" s="29"/>
      <c r="SSM7" s="29"/>
      <c r="SSN7" s="29"/>
      <c r="SSO7" s="29"/>
      <c r="SSP7" s="29"/>
      <c r="SSQ7" s="29"/>
      <c r="SSR7" s="29"/>
      <c r="SSS7" s="29"/>
      <c r="SST7" s="29"/>
      <c r="SSU7" s="29"/>
      <c r="SSV7" s="29"/>
      <c r="SSW7" s="29"/>
      <c r="SSX7" s="29"/>
      <c r="SSY7" s="29"/>
      <c r="SSZ7" s="29"/>
      <c r="STA7" s="29"/>
      <c r="STB7" s="29"/>
      <c r="STC7" s="29"/>
      <c r="STD7" s="29"/>
      <c r="STE7" s="29"/>
      <c r="STF7" s="29"/>
      <c r="STG7" s="29"/>
      <c r="STH7" s="29"/>
      <c r="STI7" s="29"/>
      <c r="STJ7" s="29"/>
      <c r="STK7" s="29"/>
      <c r="STL7" s="29"/>
      <c r="STM7" s="29"/>
      <c r="STN7" s="29"/>
      <c r="STO7" s="29"/>
      <c r="STP7" s="29"/>
      <c r="STQ7" s="29"/>
      <c r="STR7" s="29"/>
      <c r="STS7" s="29"/>
      <c r="STT7" s="29"/>
      <c r="STU7" s="29"/>
      <c r="STV7" s="29"/>
      <c r="STW7" s="29"/>
      <c r="STX7" s="29"/>
      <c r="STY7" s="29"/>
      <c r="STZ7" s="29"/>
      <c r="SUA7" s="29"/>
      <c r="SUB7" s="29"/>
      <c r="SUC7" s="29"/>
      <c r="SUD7" s="29"/>
      <c r="SUE7" s="29"/>
      <c r="SUF7" s="29"/>
      <c r="SUG7" s="29"/>
      <c r="SUH7" s="29"/>
      <c r="SUI7" s="29"/>
      <c r="SUJ7" s="29"/>
      <c r="SUK7" s="29"/>
      <c r="SUL7" s="29"/>
      <c r="SUM7" s="29"/>
      <c r="SUN7" s="29"/>
      <c r="SUO7" s="29"/>
      <c r="SUP7" s="29"/>
      <c r="SUQ7" s="29"/>
      <c r="SUR7" s="29"/>
      <c r="SUS7" s="29"/>
      <c r="SUT7" s="29"/>
      <c r="SUU7" s="29"/>
      <c r="SUV7" s="29"/>
      <c r="SUW7" s="29"/>
      <c r="SUX7" s="29"/>
      <c r="SUY7" s="29"/>
      <c r="SUZ7" s="29"/>
      <c r="SVA7" s="29"/>
      <c r="SVB7" s="29"/>
      <c r="SVC7" s="29"/>
      <c r="SVD7" s="29"/>
      <c r="SVE7" s="29"/>
      <c r="SVF7" s="29"/>
      <c r="SVG7" s="29"/>
      <c r="SVH7" s="29"/>
      <c r="SVI7" s="29"/>
      <c r="SVJ7" s="29"/>
      <c r="SVK7" s="29"/>
      <c r="SVL7" s="29"/>
      <c r="SVM7" s="29"/>
      <c r="SVN7" s="29"/>
      <c r="SVO7" s="29"/>
      <c r="SVP7" s="29"/>
      <c r="SVQ7" s="29"/>
      <c r="SVR7" s="29"/>
      <c r="SVS7" s="29"/>
      <c r="SVT7" s="29"/>
      <c r="SVU7" s="29"/>
      <c r="SVV7" s="29"/>
      <c r="SVW7" s="29"/>
      <c r="SVX7" s="29"/>
      <c r="SVY7" s="29"/>
      <c r="SVZ7" s="29"/>
      <c r="SWA7" s="29"/>
      <c r="SWB7" s="29"/>
      <c r="SWC7" s="29"/>
      <c r="SWD7" s="29"/>
      <c r="SWE7" s="29"/>
      <c r="SWF7" s="29"/>
      <c r="SWG7" s="29"/>
      <c r="SWH7" s="29"/>
      <c r="SWI7" s="29"/>
      <c r="SWJ7" s="29"/>
      <c r="SWK7" s="29"/>
      <c r="SWL7" s="29"/>
      <c r="SWM7" s="29"/>
      <c r="SWN7" s="29"/>
      <c r="SWO7" s="29"/>
      <c r="SWP7" s="29"/>
      <c r="SWQ7" s="29"/>
      <c r="SWR7" s="29"/>
      <c r="SWS7" s="29"/>
      <c r="SWT7" s="29"/>
      <c r="SWU7" s="29"/>
      <c r="SWV7" s="29"/>
      <c r="SWW7" s="29"/>
      <c r="SWX7" s="29"/>
      <c r="SWY7" s="29"/>
      <c r="SWZ7" s="29"/>
      <c r="SXA7" s="29"/>
      <c r="SXB7" s="29"/>
      <c r="SXC7" s="29"/>
      <c r="SXD7" s="29"/>
      <c r="SXE7" s="29"/>
      <c r="SXF7" s="29"/>
      <c r="SXG7" s="29"/>
      <c r="SXH7" s="29"/>
      <c r="SXI7" s="29"/>
      <c r="SXJ7" s="29"/>
      <c r="SXK7" s="29"/>
      <c r="SXL7" s="29"/>
      <c r="SXM7" s="29"/>
      <c r="SXN7" s="29"/>
      <c r="SXO7" s="29"/>
      <c r="SXP7" s="29"/>
      <c r="SXQ7" s="29"/>
      <c r="SXR7" s="29"/>
      <c r="SXS7" s="29"/>
      <c r="SXT7" s="29"/>
      <c r="SXU7" s="29"/>
      <c r="SXV7" s="29"/>
      <c r="SXW7" s="29"/>
      <c r="SXX7" s="29"/>
      <c r="SXY7" s="29"/>
      <c r="SXZ7" s="29"/>
      <c r="SYA7" s="29"/>
      <c r="SYB7" s="29"/>
      <c r="SYC7" s="29"/>
      <c r="SYD7" s="29"/>
      <c r="SYE7" s="29"/>
      <c r="SYF7" s="29"/>
      <c r="SYG7" s="29"/>
      <c r="SYH7" s="29"/>
      <c r="SYI7" s="29"/>
      <c r="SYJ7" s="29"/>
      <c r="SYK7" s="29"/>
      <c r="SYL7" s="29"/>
      <c r="SYM7" s="29"/>
      <c r="SYN7" s="29"/>
      <c r="SYO7" s="29"/>
      <c r="SYP7" s="29"/>
      <c r="SYQ7" s="29"/>
      <c r="SYR7" s="29"/>
      <c r="SYS7" s="29"/>
      <c r="SYT7" s="29"/>
      <c r="SYU7" s="29"/>
      <c r="SYV7" s="29"/>
      <c r="SYW7" s="29"/>
      <c r="SYX7" s="29"/>
      <c r="SYY7" s="29"/>
      <c r="SYZ7" s="29"/>
      <c r="SZA7" s="29"/>
      <c r="SZB7" s="29"/>
      <c r="SZC7" s="29"/>
      <c r="SZD7" s="29"/>
      <c r="SZE7" s="29"/>
      <c r="SZF7" s="29"/>
      <c r="SZG7" s="29"/>
      <c r="SZH7" s="29"/>
      <c r="SZI7" s="29"/>
      <c r="SZJ7" s="29"/>
      <c r="SZK7" s="29"/>
      <c r="SZL7" s="29"/>
      <c r="SZM7" s="29"/>
      <c r="SZN7" s="29"/>
      <c r="SZO7" s="29"/>
      <c r="SZP7" s="29"/>
      <c r="SZQ7" s="29"/>
      <c r="SZR7" s="29"/>
      <c r="SZS7" s="29"/>
      <c r="SZT7" s="29"/>
      <c r="SZU7" s="29"/>
      <c r="SZV7" s="29"/>
      <c r="SZW7" s="29"/>
      <c r="SZX7" s="29"/>
      <c r="SZY7" s="29"/>
      <c r="SZZ7" s="29"/>
      <c r="TAA7" s="29"/>
      <c r="TAB7" s="29"/>
      <c r="TAC7" s="29"/>
      <c r="TAD7" s="29"/>
      <c r="TAE7" s="29"/>
      <c r="TAF7" s="29"/>
      <c r="TAG7" s="29"/>
      <c r="TAH7" s="29"/>
      <c r="TAI7" s="29"/>
      <c r="TAJ7" s="29"/>
      <c r="TAK7" s="29"/>
      <c r="TAL7" s="29"/>
      <c r="TAM7" s="29"/>
      <c r="TAN7" s="29"/>
      <c r="TAO7" s="29"/>
      <c r="TAP7" s="29"/>
      <c r="TAQ7" s="29"/>
      <c r="TAR7" s="29"/>
      <c r="TAS7" s="29"/>
      <c r="TAT7" s="29"/>
      <c r="TAU7" s="29"/>
      <c r="TAV7" s="29"/>
      <c r="TAW7" s="29"/>
      <c r="TAX7" s="29"/>
      <c r="TAY7" s="29"/>
      <c r="TAZ7" s="29"/>
      <c r="TBA7" s="29"/>
      <c r="TBB7" s="29"/>
      <c r="TBC7" s="29"/>
      <c r="TBD7" s="29"/>
      <c r="TBE7" s="29"/>
      <c r="TBF7" s="29"/>
      <c r="TBG7" s="29"/>
      <c r="TBH7" s="29"/>
      <c r="TBI7" s="29"/>
      <c r="TBJ7" s="29"/>
      <c r="TBK7" s="29"/>
      <c r="TBL7" s="29"/>
      <c r="TBM7" s="29"/>
      <c r="TBN7" s="29"/>
      <c r="TBO7" s="29"/>
      <c r="TBP7" s="29"/>
      <c r="TBQ7" s="29"/>
      <c r="TBR7" s="29"/>
      <c r="TBS7" s="29"/>
      <c r="TBT7" s="29"/>
      <c r="TBU7" s="29"/>
      <c r="TBV7" s="29"/>
      <c r="TBW7" s="29"/>
      <c r="TBX7" s="29"/>
      <c r="TBY7" s="29"/>
      <c r="TBZ7" s="29"/>
      <c r="TCA7" s="29"/>
      <c r="TCB7" s="29"/>
      <c r="TCC7" s="29"/>
      <c r="TCD7" s="29"/>
      <c r="TCE7" s="29"/>
      <c r="TCF7" s="29"/>
      <c r="TCG7" s="29"/>
      <c r="TCH7" s="29"/>
      <c r="TCI7" s="29"/>
      <c r="TCJ7" s="29"/>
      <c r="TCK7" s="29"/>
      <c r="TCL7" s="29"/>
      <c r="TCM7" s="29"/>
      <c r="TCN7" s="29"/>
      <c r="TCO7" s="29"/>
      <c r="TCP7" s="29"/>
      <c r="TCQ7" s="29"/>
      <c r="TCR7" s="29"/>
      <c r="TCS7" s="29"/>
      <c r="TCT7" s="29"/>
      <c r="TCU7" s="29"/>
      <c r="TCV7" s="29"/>
      <c r="TCW7" s="29"/>
      <c r="TCX7" s="29"/>
      <c r="TCY7" s="29"/>
      <c r="TCZ7" s="29"/>
      <c r="TDA7" s="29"/>
      <c r="TDB7" s="29"/>
      <c r="TDC7" s="29"/>
      <c r="TDD7" s="29"/>
      <c r="TDE7" s="29"/>
      <c r="TDF7" s="29"/>
      <c r="TDG7" s="29"/>
      <c r="TDH7" s="29"/>
      <c r="TDI7" s="29"/>
      <c r="TDJ7" s="29"/>
      <c r="TDK7" s="29"/>
      <c r="TDL7" s="29"/>
      <c r="TDM7" s="29"/>
      <c r="TDN7" s="29"/>
      <c r="TDO7" s="29"/>
      <c r="TDP7" s="29"/>
      <c r="TDQ7" s="29"/>
      <c r="TDR7" s="29"/>
      <c r="TDS7" s="29"/>
      <c r="TDT7" s="29"/>
      <c r="TDU7" s="29"/>
      <c r="TDV7" s="29"/>
      <c r="TDW7" s="29"/>
      <c r="TDX7" s="29"/>
      <c r="TDY7" s="29"/>
      <c r="TDZ7" s="29"/>
      <c r="TEA7" s="29"/>
      <c r="TEB7" s="29"/>
      <c r="TEC7" s="29"/>
      <c r="TED7" s="29"/>
      <c r="TEE7" s="29"/>
      <c r="TEF7" s="29"/>
      <c r="TEG7" s="29"/>
      <c r="TEH7" s="29"/>
      <c r="TEI7" s="29"/>
      <c r="TEJ7" s="29"/>
      <c r="TEK7" s="29"/>
      <c r="TEL7" s="29"/>
      <c r="TEM7" s="29"/>
      <c r="TEN7" s="29"/>
      <c r="TEO7" s="29"/>
      <c r="TEP7" s="29"/>
      <c r="TEQ7" s="29"/>
      <c r="TER7" s="29"/>
      <c r="TES7" s="29"/>
      <c r="TET7" s="29"/>
      <c r="TEU7" s="29"/>
      <c r="TEV7" s="29"/>
      <c r="TEW7" s="29"/>
      <c r="TEX7" s="29"/>
      <c r="TEY7" s="29"/>
      <c r="TEZ7" s="29"/>
      <c r="TFA7" s="29"/>
      <c r="TFB7" s="29"/>
      <c r="TFC7" s="29"/>
      <c r="TFD7" s="29"/>
      <c r="TFE7" s="29"/>
      <c r="TFF7" s="29"/>
      <c r="TFG7" s="29"/>
      <c r="TFH7" s="29"/>
      <c r="TFI7" s="29"/>
      <c r="TFJ7" s="29"/>
      <c r="TFK7" s="29"/>
      <c r="TFL7" s="29"/>
      <c r="TFM7" s="29"/>
      <c r="TFN7" s="29"/>
      <c r="TFO7" s="29"/>
      <c r="TFP7" s="29"/>
      <c r="TFQ7" s="29"/>
      <c r="TFR7" s="29"/>
      <c r="TFS7" s="29"/>
      <c r="TFT7" s="29"/>
      <c r="TFU7" s="29"/>
      <c r="TFV7" s="29"/>
      <c r="TFW7" s="29"/>
      <c r="TFX7" s="29"/>
      <c r="TFY7" s="29"/>
      <c r="TFZ7" s="29"/>
      <c r="TGA7" s="29"/>
      <c r="TGB7" s="29"/>
      <c r="TGC7" s="29"/>
      <c r="TGD7" s="29"/>
      <c r="TGE7" s="29"/>
      <c r="TGF7" s="29"/>
      <c r="TGG7" s="29"/>
      <c r="TGH7" s="29"/>
      <c r="TGI7" s="29"/>
      <c r="TGJ7" s="29"/>
      <c r="TGK7" s="29"/>
      <c r="TGL7" s="29"/>
      <c r="TGM7" s="29"/>
      <c r="TGN7" s="29"/>
      <c r="TGO7" s="29"/>
      <c r="TGP7" s="29"/>
      <c r="TGQ7" s="29"/>
      <c r="TGR7" s="29"/>
      <c r="TGS7" s="29"/>
      <c r="TGT7" s="29"/>
      <c r="TGU7" s="29"/>
      <c r="TGV7" s="29"/>
      <c r="TGW7" s="29"/>
      <c r="TGX7" s="29"/>
      <c r="TGY7" s="29"/>
      <c r="TGZ7" s="29"/>
      <c r="THA7" s="29"/>
      <c r="THB7" s="29"/>
      <c r="THC7" s="29"/>
      <c r="THD7" s="29"/>
      <c r="THE7" s="29"/>
      <c r="THF7" s="29"/>
      <c r="THG7" s="29"/>
      <c r="THH7" s="29"/>
      <c r="THI7" s="29"/>
      <c r="THJ7" s="29"/>
      <c r="THK7" s="29"/>
      <c r="THL7" s="29"/>
      <c r="THM7" s="29"/>
      <c r="THN7" s="29"/>
      <c r="THO7" s="29"/>
      <c r="THP7" s="29"/>
      <c r="THQ7" s="29"/>
      <c r="THR7" s="29"/>
      <c r="THS7" s="29"/>
      <c r="THT7" s="29"/>
      <c r="THU7" s="29"/>
      <c r="THV7" s="29"/>
      <c r="THW7" s="29"/>
      <c r="THX7" s="29"/>
      <c r="THY7" s="29"/>
      <c r="THZ7" s="29"/>
      <c r="TIA7" s="29"/>
      <c r="TIB7" s="29"/>
      <c r="TIC7" s="29"/>
      <c r="TID7" s="29"/>
      <c r="TIE7" s="29"/>
      <c r="TIF7" s="29"/>
      <c r="TIG7" s="29"/>
      <c r="TIH7" s="29"/>
      <c r="TII7" s="29"/>
      <c r="TIJ7" s="29"/>
      <c r="TIK7" s="29"/>
      <c r="TIL7" s="29"/>
      <c r="TIM7" s="29"/>
      <c r="TIN7" s="29"/>
      <c r="TIO7" s="29"/>
      <c r="TIP7" s="29"/>
      <c r="TIQ7" s="29"/>
      <c r="TIR7" s="29"/>
      <c r="TIS7" s="29"/>
      <c r="TIT7" s="29"/>
      <c r="TIU7" s="29"/>
      <c r="TIV7" s="29"/>
      <c r="TIW7" s="29"/>
      <c r="TIX7" s="29"/>
      <c r="TIY7" s="29"/>
      <c r="TIZ7" s="29"/>
      <c r="TJA7" s="29"/>
      <c r="TJB7" s="29"/>
      <c r="TJC7" s="29"/>
      <c r="TJD7" s="29"/>
      <c r="TJE7" s="29"/>
      <c r="TJF7" s="29"/>
      <c r="TJG7" s="29"/>
      <c r="TJH7" s="29"/>
      <c r="TJI7" s="29"/>
      <c r="TJJ7" s="29"/>
      <c r="TJK7" s="29"/>
      <c r="TJL7" s="29"/>
      <c r="TJM7" s="29"/>
      <c r="TJN7" s="29"/>
      <c r="TJO7" s="29"/>
      <c r="TJP7" s="29"/>
      <c r="TJQ7" s="29"/>
      <c r="TJR7" s="29"/>
      <c r="TJS7" s="29"/>
      <c r="TJT7" s="29"/>
      <c r="TJU7" s="29"/>
      <c r="TJV7" s="29"/>
      <c r="TJW7" s="29"/>
      <c r="TJX7" s="29"/>
      <c r="TJY7" s="29"/>
      <c r="TJZ7" s="29"/>
      <c r="TKA7" s="29"/>
      <c r="TKB7" s="29"/>
      <c r="TKC7" s="29"/>
      <c r="TKD7" s="29"/>
      <c r="TKE7" s="29"/>
      <c r="TKF7" s="29"/>
      <c r="TKG7" s="29"/>
      <c r="TKH7" s="29"/>
      <c r="TKI7" s="29"/>
      <c r="TKJ7" s="29"/>
      <c r="TKK7" s="29"/>
      <c r="TKL7" s="29"/>
      <c r="TKM7" s="29"/>
      <c r="TKN7" s="29"/>
      <c r="TKO7" s="29"/>
      <c r="TKP7" s="29"/>
      <c r="TKQ7" s="29"/>
      <c r="TKR7" s="29"/>
      <c r="TKS7" s="29"/>
      <c r="TKT7" s="29"/>
      <c r="TKU7" s="29"/>
      <c r="TKV7" s="29"/>
      <c r="TKW7" s="29"/>
      <c r="TKX7" s="29"/>
      <c r="TKY7" s="29"/>
      <c r="TKZ7" s="29"/>
      <c r="TLA7" s="29"/>
      <c r="TLB7" s="29"/>
      <c r="TLC7" s="29"/>
      <c r="TLD7" s="29"/>
      <c r="TLE7" s="29"/>
      <c r="TLF7" s="29"/>
      <c r="TLG7" s="29"/>
      <c r="TLH7" s="29"/>
      <c r="TLI7" s="29"/>
      <c r="TLJ7" s="29"/>
      <c r="TLK7" s="29"/>
      <c r="TLL7" s="29"/>
      <c r="TLM7" s="29"/>
      <c r="TLN7" s="29"/>
      <c r="TLO7" s="29"/>
      <c r="TLP7" s="29"/>
      <c r="TLQ7" s="29"/>
      <c r="TLR7" s="29"/>
      <c r="TLS7" s="29"/>
      <c r="TLT7" s="29"/>
      <c r="TLU7" s="29"/>
      <c r="TLV7" s="29"/>
      <c r="TLW7" s="29"/>
      <c r="TLX7" s="29"/>
      <c r="TLY7" s="29"/>
      <c r="TLZ7" s="29"/>
      <c r="TMA7" s="29"/>
      <c r="TMB7" s="29"/>
      <c r="TMC7" s="29"/>
      <c r="TMD7" s="29"/>
      <c r="TME7" s="29"/>
      <c r="TMF7" s="29"/>
      <c r="TMG7" s="29"/>
      <c r="TMH7" s="29"/>
      <c r="TMI7" s="29"/>
      <c r="TMJ7" s="29"/>
      <c r="TMK7" s="29"/>
      <c r="TML7" s="29"/>
      <c r="TMM7" s="29"/>
      <c r="TMN7" s="29"/>
      <c r="TMO7" s="29"/>
      <c r="TMP7" s="29"/>
      <c r="TMQ7" s="29"/>
      <c r="TMR7" s="29"/>
      <c r="TMS7" s="29"/>
      <c r="TMT7" s="29"/>
      <c r="TMU7" s="29"/>
      <c r="TMV7" s="29"/>
      <c r="TMW7" s="29"/>
      <c r="TMX7" s="29"/>
      <c r="TMY7" s="29"/>
      <c r="TMZ7" s="29"/>
      <c r="TNA7" s="29"/>
      <c r="TNB7" s="29"/>
      <c r="TNC7" s="29"/>
      <c r="TND7" s="29"/>
      <c r="TNE7" s="29"/>
      <c r="TNF7" s="29"/>
      <c r="TNG7" s="29"/>
      <c r="TNH7" s="29"/>
      <c r="TNI7" s="29"/>
      <c r="TNJ7" s="29"/>
      <c r="TNK7" s="29"/>
      <c r="TNL7" s="29"/>
      <c r="TNM7" s="29"/>
      <c r="TNN7" s="29"/>
      <c r="TNO7" s="29"/>
      <c r="TNP7" s="29"/>
      <c r="TNQ7" s="29"/>
      <c r="TNR7" s="29"/>
      <c r="TNS7" s="29"/>
      <c r="TNT7" s="29"/>
      <c r="TNU7" s="29"/>
      <c r="TNV7" s="29"/>
      <c r="TNW7" s="29"/>
      <c r="TNX7" s="29"/>
      <c r="TNY7" s="29"/>
      <c r="TNZ7" s="29"/>
      <c r="TOA7" s="29"/>
      <c r="TOB7" s="29"/>
      <c r="TOC7" s="29"/>
      <c r="TOD7" s="29"/>
      <c r="TOE7" s="29"/>
      <c r="TOF7" s="29"/>
      <c r="TOG7" s="29"/>
      <c r="TOH7" s="29"/>
      <c r="TOI7" s="29"/>
      <c r="TOJ7" s="29"/>
      <c r="TOK7" s="29"/>
      <c r="TOL7" s="29"/>
      <c r="TOM7" s="29"/>
      <c r="TON7" s="29"/>
      <c r="TOO7" s="29"/>
      <c r="TOP7" s="29"/>
      <c r="TOQ7" s="29"/>
      <c r="TOR7" s="29"/>
      <c r="TOS7" s="29"/>
      <c r="TOT7" s="29"/>
      <c r="TOU7" s="29"/>
      <c r="TOV7" s="29"/>
      <c r="TOW7" s="29"/>
      <c r="TOX7" s="29"/>
      <c r="TOY7" s="29"/>
      <c r="TOZ7" s="29"/>
      <c r="TPA7" s="29"/>
      <c r="TPB7" s="29"/>
      <c r="TPC7" s="29"/>
      <c r="TPD7" s="29"/>
      <c r="TPE7" s="29"/>
      <c r="TPF7" s="29"/>
      <c r="TPG7" s="29"/>
      <c r="TPH7" s="29"/>
      <c r="TPI7" s="29"/>
      <c r="TPJ7" s="29"/>
      <c r="TPK7" s="29"/>
      <c r="TPL7" s="29"/>
      <c r="TPM7" s="29"/>
      <c r="TPN7" s="29"/>
      <c r="TPO7" s="29"/>
      <c r="TPP7" s="29"/>
      <c r="TPQ7" s="29"/>
      <c r="TPR7" s="29"/>
      <c r="TPS7" s="29"/>
      <c r="TPT7" s="29"/>
      <c r="TPU7" s="29"/>
      <c r="TPV7" s="29"/>
      <c r="TPW7" s="29"/>
      <c r="TPX7" s="29"/>
      <c r="TPY7" s="29"/>
      <c r="TPZ7" s="29"/>
      <c r="TQA7" s="29"/>
      <c r="TQB7" s="29"/>
      <c r="TQC7" s="29"/>
      <c r="TQD7" s="29"/>
      <c r="TQE7" s="29"/>
      <c r="TQF7" s="29"/>
      <c r="TQG7" s="29"/>
      <c r="TQH7" s="29"/>
      <c r="TQI7" s="29"/>
      <c r="TQJ7" s="29"/>
      <c r="TQK7" s="29"/>
      <c r="TQL7" s="29"/>
      <c r="TQM7" s="29"/>
      <c r="TQN7" s="29"/>
      <c r="TQO7" s="29"/>
      <c r="TQP7" s="29"/>
      <c r="TQQ7" s="29"/>
      <c r="TQR7" s="29"/>
      <c r="TQS7" s="29"/>
      <c r="TQT7" s="29"/>
      <c r="TQU7" s="29"/>
      <c r="TQV7" s="29"/>
      <c r="TQW7" s="29"/>
      <c r="TQX7" s="29"/>
      <c r="TQY7" s="29"/>
      <c r="TQZ7" s="29"/>
      <c r="TRA7" s="29"/>
      <c r="TRB7" s="29"/>
      <c r="TRC7" s="29"/>
      <c r="TRD7" s="29"/>
      <c r="TRE7" s="29"/>
      <c r="TRF7" s="29"/>
      <c r="TRG7" s="29"/>
      <c r="TRH7" s="29"/>
      <c r="TRI7" s="29"/>
      <c r="TRJ7" s="29"/>
      <c r="TRK7" s="29"/>
      <c r="TRL7" s="29"/>
      <c r="TRM7" s="29"/>
      <c r="TRN7" s="29"/>
      <c r="TRO7" s="29"/>
      <c r="TRP7" s="29"/>
      <c r="TRQ7" s="29"/>
      <c r="TRR7" s="29"/>
      <c r="TRS7" s="29"/>
      <c r="TRT7" s="29"/>
      <c r="TRU7" s="29"/>
      <c r="TRV7" s="29"/>
      <c r="TRW7" s="29"/>
      <c r="TRX7" s="29"/>
      <c r="TRY7" s="29"/>
      <c r="TRZ7" s="29"/>
      <c r="TSA7" s="29"/>
      <c r="TSB7" s="29"/>
      <c r="TSC7" s="29"/>
      <c r="TSD7" s="29"/>
      <c r="TSE7" s="29"/>
      <c r="TSF7" s="29"/>
      <c r="TSG7" s="29"/>
      <c r="TSH7" s="29"/>
      <c r="TSI7" s="29"/>
      <c r="TSJ7" s="29"/>
      <c r="TSK7" s="29"/>
      <c r="TSL7" s="29"/>
      <c r="TSM7" s="29"/>
      <c r="TSN7" s="29"/>
      <c r="TSO7" s="29"/>
      <c r="TSP7" s="29"/>
      <c r="TSQ7" s="29"/>
      <c r="TSR7" s="29"/>
      <c r="TSS7" s="29"/>
      <c r="TST7" s="29"/>
      <c r="TSU7" s="29"/>
      <c r="TSV7" s="29"/>
      <c r="TSW7" s="29"/>
      <c r="TSX7" s="29"/>
      <c r="TSY7" s="29"/>
      <c r="TSZ7" s="29"/>
      <c r="TTA7" s="29"/>
      <c r="TTB7" s="29"/>
      <c r="TTC7" s="29"/>
      <c r="TTD7" s="29"/>
      <c r="TTE7" s="29"/>
      <c r="TTF7" s="29"/>
      <c r="TTG7" s="29"/>
      <c r="TTH7" s="29"/>
      <c r="TTI7" s="29"/>
      <c r="TTJ7" s="29"/>
      <c r="TTK7" s="29"/>
      <c r="TTL7" s="29"/>
      <c r="TTM7" s="29"/>
      <c r="TTN7" s="29"/>
      <c r="TTO7" s="29"/>
      <c r="TTP7" s="29"/>
      <c r="TTQ7" s="29"/>
      <c r="TTR7" s="29"/>
      <c r="TTS7" s="29"/>
      <c r="TTT7" s="29"/>
      <c r="TTU7" s="29"/>
      <c r="TTV7" s="29"/>
      <c r="TTW7" s="29"/>
      <c r="TTX7" s="29"/>
      <c r="TTY7" s="29"/>
      <c r="TTZ7" s="29"/>
      <c r="TUA7" s="29"/>
      <c r="TUB7" s="29"/>
      <c r="TUC7" s="29"/>
      <c r="TUD7" s="29"/>
      <c r="TUE7" s="29"/>
      <c r="TUF7" s="29"/>
      <c r="TUG7" s="29"/>
      <c r="TUH7" s="29"/>
      <c r="TUI7" s="29"/>
      <c r="TUJ7" s="29"/>
      <c r="TUK7" s="29"/>
      <c r="TUL7" s="29"/>
      <c r="TUM7" s="29"/>
      <c r="TUN7" s="29"/>
      <c r="TUO7" s="29"/>
      <c r="TUP7" s="29"/>
      <c r="TUQ7" s="29"/>
      <c r="TUR7" s="29"/>
      <c r="TUS7" s="29"/>
      <c r="TUT7" s="29"/>
      <c r="TUU7" s="29"/>
      <c r="TUV7" s="29"/>
      <c r="TUW7" s="29"/>
      <c r="TUX7" s="29"/>
      <c r="TUY7" s="29"/>
      <c r="TUZ7" s="29"/>
      <c r="TVA7" s="29"/>
      <c r="TVB7" s="29"/>
      <c r="TVC7" s="29"/>
      <c r="TVD7" s="29"/>
      <c r="TVE7" s="29"/>
      <c r="TVF7" s="29"/>
      <c r="TVG7" s="29"/>
      <c r="TVH7" s="29"/>
      <c r="TVI7" s="29"/>
      <c r="TVJ7" s="29"/>
      <c r="TVK7" s="29"/>
      <c r="TVL7" s="29"/>
      <c r="TVM7" s="29"/>
      <c r="TVN7" s="29"/>
      <c r="TVO7" s="29"/>
      <c r="TVP7" s="29"/>
      <c r="TVQ7" s="29"/>
      <c r="TVR7" s="29"/>
      <c r="TVS7" s="29"/>
      <c r="TVT7" s="29"/>
      <c r="TVU7" s="29"/>
      <c r="TVV7" s="29"/>
      <c r="TVW7" s="29"/>
      <c r="TVX7" s="29"/>
      <c r="TVY7" s="29"/>
      <c r="TVZ7" s="29"/>
      <c r="TWA7" s="29"/>
      <c r="TWB7" s="29"/>
      <c r="TWC7" s="29"/>
      <c r="TWD7" s="29"/>
      <c r="TWE7" s="29"/>
      <c r="TWF7" s="29"/>
      <c r="TWG7" s="29"/>
      <c r="TWH7" s="29"/>
      <c r="TWI7" s="29"/>
      <c r="TWJ7" s="29"/>
      <c r="TWK7" s="29"/>
      <c r="TWL7" s="29"/>
      <c r="TWM7" s="29"/>
      <c r="TWN7" s="29"/>
      <c r="TWO7" s="29"/>
      <c r="TWP7" s="29"/>
      <c r="TWQ7" s="29"/>
      <c r="TWR7" s="29"/>
      <c r="TWS7" s="29"/>
      <c r="TWT7" s="29"/>
      <c r="TWU7" s="29"/>
      <c r="TWV7" s="29"/>
      <c r="TWW7" s="29"/>
      <c r="TWX7" s="29"/>
      <c r="TWY7" s="29"/>
      <c r="TWZ7" s="29"/>
      <c r="TXA7" s="29"/>
      <c r="TXB7" s="29"/>
      <c r="TXC7" s="29"/>
      <c r="TXD7" s="29"/>
      <c r="TXE7" s="29"/>
      <c r="TXF7" s="29"/>
      <c r="TXG7" s="29"/>
      <c r="TXH7" s="29"/>
      <c r="TXI7" s="29"/>
      <c r="TXJ7" s="29"/>
      <c r="TXK7" s="29"/>
      <c r="TXL7" s="29"/>
      <c r="TXM7" s="29"/>
      <c r="TXN7" s="29"/>
      <c r="TXO7" s="29"/>
      <c r="TXP7" s="29"/>
      <c r="TXQ7" s="29"/>
      <c r="TXR7" s="29"/>
      <c r="TXS7" s="29"/>
      <c r="TXT7" s="29"/>
      <c r="TXU7" s="29"/>
      <c r="TXV7" s="29"/>
      <c r="TXW7" s="29"/>
      <c r="TXX7" s="29"/>
      <c r="TXY7" s="29"/>
      <c r="TXZ7" s="29"/>
      <c r="TYA7" s="29"/>
      <c r="TYB7" s="29"/>
      <c r="TYC7" s="29"/>
      <c r="TYD7" s="29"/>
      <c r="TYE7" s="29"/>
      <c r="TYF7" s="29"/>
      <c r="TYG7" s="29"/>
      <c r="TYH7" s="29"/>
      <c r="TYI7" s="29"/>
      <c r="TYJ7" s="29"/>
      <c r="TYK7" s="29"/>
      <c r="TYL7" s="29"/>
      <c r="TYM7" s="29"/>
      <c r="TYN7" s="29"/>
      <c r="TYO7" s="29"/>
      <c r="TYP7" s="29"/>
      <c r="TYQ7" s="29"/>
      <c r="TYR7" s="29"/>
      <c r="TYS7" s="29"/>
      <c r="TYT7" s="29"/>
      <c r="TYU7" s="29"/>
      <c r="TYV7" s="29"/>
      <c r="TYW7" s="29"/>
      <c r="TYX7" s="29"/>
      <c r="TYY7" s="29"/>
      <c r="TYZ7" s="29"/>
      <c r="TZA7" s="29"/>
      <c r="TZB7" s="29"/>
      <c r="TZC7" s="29"/>
      <c r="TZD7" s="29"/>
      <c r="TZE7" s="29"/>
      <c r="TZF7" s="29"/>
      <c r="TZG7" s="29"/>
      <c r="TZH7" s="29"/>
      <c r="TZI7" s="29"/>
      <c r="TZJ7" s="29"/>
      <c r="TZK7" s="29"/>
      <c r="TZL7" s="29"/>
      <c r="TZM7" s="29"/>
      <c r="TZN7" s="29"/>
      <c r="TZO7" s="29"/>
      <c r="TZP7" s="29"/>
      <c r="TZQ7" s="29"/>
      <c r="TZR7" s="29"/>
      <c r="TZS7" s="29"/>
      <c r="TZT7" s="29"/>
      <c r="TZU7" s="29"/>
      <c r="TZV7" s="29"/>
      <c r="TZW7" s="29"/>
      <c r="TZX7" s="29"/>
      <c r="TZY7" s="29"/>
      <c r="TZZ7" s="29"/>
      <c r="UAA7" s="29"/>
      <c r="UAB7" s="29"/>
      <c r="UAC7" s="29"/>
      <c r="UAD7" s="29"/>
      <c r="UAE7" s="29"/>
      <c r="UAF7" s="29"/>
      <c r="UAG7" s="29"/>
      <c r="UAH7" s="29"/>
      <c r="UAI7" s="29"/>
      <c r="UAJ7" s="29"/>
      <c r="UAK7" s="29"/>
      <c r="UAL7" s="29"/>
      <c r="UAM7" s="29"/>
      <c r="UAN7" s="29"/>
      <c r="UAO7" s="29"/>
      <c r="UAP7" s="29"/>
      <c r="UAQ7" s="29"/>
      <c r="UAR7" s="29"/>
      <c r="UAS7" s="29"/>
      <c r="UAT7" s="29"/>
      <c r="UAU7" s="29"/>
      <c r="UAV7" s="29"/>
      <c r="UAW7" s="29"/>
      <c r="UAX7" s="29"/>
      <c r="UAY7" s="29"/>
      <c r="UAZ7" s="29"/>
      <c r="UBA7" s="29"/>
      <c r="UBB7" s="29"/>
      <c r="UBC7" s="29"/>
      <c r="UBD7" s="29"/>
      <c r="UBE7" s="29"/>
      <c r="UBF7" s="29"/>
      <c r="UBG7" s="29"/>
      <c r="UBH7" s="29"/>
      <c r="UBI7" s="29"/>
      <c r="UBJ7" s="29"/>
      <c r="UBK7" s="29"/>
      <c r="UBL7" s="29"/>
      <c r="UBM7" s="29"/>
      <c r="UBN7" s="29"/>
      <c r="UBO7" s="29"/>
      <c r="UBP7" s="29"/>
      <c r="UBQ7" s="29"/>
      <c r="UBR7" s="29"/>
      <c r="UBS7" s="29"/>
      <c r="UBT7" s="29"/>
      <c r="UBU7" s="29"/>
      <c r="UBV7" s="29"/>
      <c r="UBW7" s="29"/>
      <c r="UBX7" s="29"/>
      <c r="UBY7" s="29"/>
      <c r="UBZ7" s="29"/>
      <c r="UCA7" s="29"/>
      <c r="UCB7" s="29"/>
      <c r="UCC7" s="29"/>
      <c r="UCD7" s="29"/>
      <c r="UCE7" s="29"/>
      <c r="UCF7" s="29"/>
      <c r="UCG7" s="29"/>
      <c r="UCH7" s="29"/>
      <c r="UCI7" s="29"/>
      <c r="UCJ7" s="29"/>
      <c r="UCK7" s="29"/>
      <c r="UCL7" s="29"/>
      <c r="UCM7" s="29"/>
      <c r="UCN7" s="29"/>
      <c r="UCO7" s="29"/>
      <c r="UCP7" s="29"/>
      <c r="UCQ7" s="29"/>
      <c r="UCR7" s="29"/>
      <c r="UCS7" s="29"/>
      <c r="UCT7" s="29"/>
      <c r="UCU7" s="29"/>
      <c r="UCV7" s="29"/>
      <c r="UCW7" s="29"/>
      <c r="UCX7" s="29"/>
      <c r="UCY7" s="29"/>
      <c r="UCZ7" s="29"/>
      <c r="UDA7" s="29"/>
      <c r="UDB7" s="29"/>
      <c r="UDC7" s="29"/>
      <c r="UDD7" s="29"/>
      <c r="UDE7" s="29"/>
      <c r="UDF7" s="29"/>
      <c r="UDG7" s="29"/>
      <c r="UDH7" s="29"/>
      <c r="UDI7" s="29"/>
      <c r="UDJ7" s="29"/>
      <c r="UDK7" s="29"/>
      <c r="UDL7" s="29"/>
      <c r="UDM7" s="29"/>
      <c r="UDN7" s="29"/>
      <c r="UDO7" s="29"/>
      <c r="UDP7" s="29"/>
      <c r="UDQ7" s="29"/>
      <c r="UDR7" s="29"/>
      <c r="UDS7" s="29"/>
      <c r="UDT7" s="29"/>
      <c r="UDU7" s="29"/>
      <c r="UDV7" s="29"/>
      <c r="UDW7" s="29"/>
      <c r="UDX7" s="29"/>
      <c r="UDY7" s="29"/>
      <c r="UDZ7" s="29"/>
      <c r="UEA7" s="29"/>
      <c r="UEB7" s="29"/>
      <c r="UEC7" s="29"/>
      <c r="UED7" s="29"/>
      <c r="UEE7" s="29"/>
      <c r="UEF7" s="29"/>
      <c r="UEG7" s="29"/>
      <c r="UEH7" s="29"/>
      <c r="UEI7" s="29"/>
      <c r="UEJ7" s="29"/>
      <c r="UEK7" s="29"/>
      <c r="UEL7" s="29"/>
      <c r="UEM7" s="29"/>
      <c r="UEN7" s="29"/>
      <c r="UEO7" s="29"/>
      <c r="UEP7" s="29"/>
      <c r="UEQ7" s="29"/>
      <c r="UER7" s="29"/>
      <c r="UES7" s="29"/>
      <c r="UET7" s="29"/>
      <c r="UEU7" s="29"/>
      <c r="UEV7" s="29"/>
      <c r="UEW7" s="29"/>
      <c r="UEX7" s="29"/>
      <c r="UEY7" s="29"/>
      <c r="UEZ7" s="29"/>
      <c r="UFA7" s="29"/>
      <c r="UFB7" s="29"/>
      <c r="UFC7" s="29"/>
      <c r="UFD7" s="29"/>
      <c r="UFE7" s="29"/>
      <c r="UFF7" s="29"/>
      <c r="UFG7" s="29"/>
      <c r="UFH7" s="29"/>
      <c r="UFI7" s="29"/>
      <c r="UFJ7" s="29"/>
      <c r="UFK7" s="29"/>
      <c r="UFL7" s="29"/>
      <c r="UFM7" s="29"/>
      <c r="UFN7" s="29"/>
      <c r="UFO7" s="29"/>
      <c r="UFP7" s="29"/>
      <c r="UFQ7" s="29"/>
      <c r="UFR7" s="29"/>
      <c r="UFS7" s="29"/>
      <c r="UFT7" s="29"/>
      <c r="UFU7" s="29"/>
      <c r="UFV7" s="29"/>
      <c r="UFW7" s="29"/>
      <c r="UFX7" s="29"/>
      <c r="UFY7" s="29"/>
      <c r="UFZ7" s="29"/>
      <c r="UGA7" s="29"/>
      <c r="UGB7" s="29"/>
      <c r="UGC7" s="29"/>
      <c r="UGD7" s="29"/>
      <c r="UGE7" s="29"/>
      <c r="UGF7" s="29"/>
      <c r="UGG7" s="29"/>
      <c r="UGH7" s="29"/>
      <c r="UGI7" s="29"/>
      <c r="UGJ7" s="29"/>
      <c r="UGK7" s="29"/>
      <c r="UGL7" s="29"/>
      <c r="UGM7" s="29"/>
      <c r="UGN7" s="29"/>
      <c r="UGO7" s="29"/>
      <c r="UGP7" s="29"/>
      <c r="UGQ7" s="29"/>
      <c r="UGR7" s="29"/>
      <c r="UGS7" s="29"/>
      <c r="UGT7" s="29"/>
      <c r="UGU7" s="29"/>
      <c r="UGV7" s="29"/>
      <c r="UGW7" s="29"/>
      <c r="UGX7" s="29"/>
      <c r="UGY7" s="29"/>
      <c r="UGZ7" s="29"/>
      <c r="UHA7" s="29"/>
      <c r="UHB7" s="29"/>
      <c r="UHC7" s="29"/>
      <c r="UHD7" s="29"/>
      <c r="UHE7" s="29"/>
      <c r="UHF7" s="29"/>
      <c r="UHG7" s="29"/>
      <c r="UHH7" s="29"/>
      <c r="UHI7" s="29"/>
      <c r="UHJ7" s="29"/>
      <c r="UHK7" s="29"/>
      <c r="UHL7" s="29"/>
      <c r="UHM7" s="29"/>
      <c r="UHN7" s="29"/>
      <c r="UHO7" s="29"/>
      <c r="UHP7" s="29"/>
      <c r="UHQ7" s="29"/>
      <c r="UHR7" s="29"/>
      <c r="UHS7" s="29"/>
      <c r="UHT7" s="29"/>
      <c r="UHU7" s="29"/>
      <c r="UHV7" s="29"/>
      <c r="UHW7" s="29"/>
      <c r="UHX7" s="29"/>
      <c r="UHY7" s="29"/>
      <c r="UHZ7" s="29"/>
      <c r="UIA7" s="29"/>
      <c r="UIB7" s="29"/>
      <c r="UIC7" s="29"/>
      <c r="UID7" s="29"/>
      <c r="UIE7" s="29"/>
      <c r="UIF7" s="29"/>
      <c r="UIG7" s="29"/>
      <c r="UIH7" s="29"/>
      <c r="UII7" s="29"/>
      <c r="UIJ7" s="29"/>
      <c r="UIK7" s="29"/>
      <c r="UIL7" s="29"/>
      <c r="UIM7" s="29"/>
      <c r="UIN7" s="29"/>
      <c r="UIO7" s="29"/>
      <c r="UIP7" s="29"/>
      <c r="UIQ7" s="29"/>
      <c r="UIR7" s="29"/>
      <c r="UIS7" s="29"/>
      <c r="UIT7" s="29"/>
      <c r="UIU7" s="29"/>
      <c r="UIV7" s="29"/>
      <c r="UIW7" s="29"/>
      <c r="UIX7" s="29"/>
      <c r="UIY7" s="29"/>
      <c r="UIZ7" s="29"/>
      <c r="UJA7" s="29"/>
      <c r="UJB7" s="29"/>
      <c r="UJC7" s="29"/>
      <c r="UJD7" s="29"/>
      <c r="UJE7" s="29"/>
      <c r="UJF7" s="29"/>
      <c r="UJG7" s="29"/>
      <c r="UJH7" s="29"/>
      <c r="UJI7" s="29"/>
      <c r="UJJ7" s="29"/>
      <c r="UJK7" s="29"/>
      <c r="UJL7" s="29"/>
      <c r="UJM7" s="29"/>
      <c r="UJN7" s="29"/>
      <c r="UJO7" s="29"/>
      <c r="UJP7" s="29"/>
      <c r="UJQ7" s="29"/>
      <c r="UJR7" s="29"/>
      <c r="UJS7" s="29"/>
      <c r="UJT7" s="29"/>
      <c r="UJU7" s="29"/>
      <c r="UJV7" s="29"/>
      <c r="UJW7" s="29"/>
      <c r="UJX7" s="29"/>
      <c r="UJY7" s="29"/>
      <c r="UJZ7" s="29"/>
      <c r="UKA7" s="29"/>
      <c r="UKB7" s="29"/>
      <c r="UKC7" s="29"/>
      <c r="UKD7" s="29"/>
      <c r="UKE7" s="29"/>
      <c r="UKF7" s="29"/>
      <c r="UKG7" s="29"/>
      <c r="UKH7" s="29"/>
      <c r="UKI7" s="29"/>
      <c r="UKJ7" s="29"/>
      <c r="UKK7" s="29"/>
      <c r="UKL7" s="29"/>
      <c r="UKM7" s="29"/>
      <c r="UKN7" s="29"/>
      <c r="UKO7" s="29"/>
      <c r="UKP7" s="29"/>
      <c r="UKQ7" s="29"/>
      <c r="UKR7" s="29"/>
      <c r="UKS7" s="29"/>
      <c r="UKT7" s="29"/>
      <c r="UKU7" s="29"/>
      <c r="UKV7" s="29"/>
      <c r="UKW7" s="29"/>
      <c r="UKX7" s="29"/>
      <c r="UKY7" s="29"/>
      <c r="UKZ7" s="29"/>
      <c r="ULA7" s="29"/>
      <c r="ULB7" s="29"/>
      <c r="ULC7" s="29"/>
      <c r="ULD7" s="29"/>
      <c r="ULE7" s="29"/>
      <c r="ULF7" s="29"/>
      <c r="ULG7" s="29"/>
      <c r="ULH7" s="29"/>
      <c r="ULI7" s="29"/>
      <c r="ULJ7" s="29"/>
      <c r="ULK7" s="29"/>
      <c r="ULL7" s="29"/>
      <c r="ULM7" s="29"/>
      <c r="ULN7" s="29"/>
      <c r="ULO7" s="29"/>
      <c r="ULP7" s="29"/>
      <c r="ULQ7" s="29"/>
      <c r="ULR7" s="29"/>
      <c r="ULS7" s="29"/>
      <c r="ULT7" s="29"/>
      <c r="ULU7" s="29"/>
      <c r="ULV7" s="29"/>
      <c r="ULW7" s="29"/>
      <c r="ULX7" s="29"/>
      <c r="ULY7" s="29"/>
      <c r="ULZ7" s="29"/>
      <c r="UMA7" s="29"/>
      <c r="UMB7" s="29"/>
      <c r="UMC7" s="29"/>
      <c r="UMD7" s="29"/>
      <c r="UME7" s="29"/>
      <c r="UMF7" s="29"/>
      <c r="UMG7" s="29"/>
      <c r="UMH7" s="29"/>
      <c r="UMI7" s="29"/>
      <c r="UMJ7" s="29"/>
      <c r="UMK7" s="29"/>
      <c r="UML7" s="29"/>
      <c r="UMM7" s="29"/>
      <c r="UMN7" s="29"/>
      <c r="UMO7" s="29"/>
      <c r="UMP7" s="29"/>
      <c r="UMQ7" s="29"/>
      <c r="UMR7" s="29"/>
      <c r="UMS7" s="29"/>
      <c r="UMT7" s="29"/>
      <c r="UMU7" s="29"/>
      <c r="UMV7" s="29"/>
      <c r="UMW7" s="29"/>
      <c r="UMX7" s="29"/>
      <c r="UMY7" s="29"/>
      <c r="UMZ7" s="29"/>
      <c r="UNA7" s="29"/>
      <c r="UNB7" s="29"/>
      <c r="UNC7" s="29"/>
      <c r="UND7" s="29"/>
      <c r="UNE7" s="29"/>
      <c r="UNF7" s="29"/>
      <c r="UNG7" s="29"/>
      <c r="UNH7" s="29"/>
      <c r="UNI7" s="29"/>
      <c r="UNJ7" s="29"/>
      <c r="UNK7" s="29"/>
      <c r="UNL7" s="29"/>
      <c r="UNM7" s="29"/>
      <c r="UNN7" s="29"/>
      <c r="UNO7" s="29"/>
      <c r="UNP7" s="29"/>
      <c r="UNQ7" s="29"/>
      <c r="UNR7" s="29"/>
      <c r="UNS7" s="29"/>
      <c r="UNT7" s="29"/>
      <c r="UNU7" s="29"/>
      <c r="UNV7" s="29"/>
      <c r="UNW7" s="29"/>
      <c r="UNX7" s="29"/>
      <c r="UNY7" s="29"/>
      <c r="UNZ7" s="29"/>
      <c r="UOA7" s="29"/>
      <c r="UOB7" s="29"/>
      <c r="UOC7" s="29"/>
      <c r="UOD7" s="29"/>
      <c r="UOE7" s="29"/>
      <c r="UOF7" s="29"/>
      <c r="UOG7" s="29"/>
      <c r="UOH7" s="29"/>
      <c r="UOI7" s="29"/>
      <c r="UOJ7" s="29"/>
      <c r="UOK7" s="29"/>
      <c r="UOL7" s="29"/>
      <c r="UOM7" s="29"/>
      <c r="UON7" s="29"/>
      <c r="UOO7" s="29"/>
      <c r="UOP7" s="29"/>
      <c r="UOQ7" s="29"/>
      <c r="UOR7" s="29"/>
      <c r="UOS7" s="29"/>
      <c r="UOT7" s="29"/>
      <c r="UOU7" s="29"/>
      <c r="UOV7" s="29"/>
      <c r="UOW7" s="29"/>
      <c r="UOX7" s="29"/>
      <c r="UOY7" s="29"/>
      <c r="UOZ7" s="29"/>
      <c r="UPA7" s="29"/>
      <c r="UPB7" s="29"/>
      <c r="UPC7" s="29"/>
      <c r="UPD7" s="29"/>
      <c r="UPE7" s="29"/>
      <c r="UPF7" s="29"/>
      <c r="UPG7" s="29"/>
      <c r="UPH7" s="29"/>
      <c r="UPI7" s="29"/>
      <c r="UPJ7" s="29"/>
      <c r="UPK7" s="29"/>
      <c r="UPL7" s="29"/>
      <c r="UPM7" s="29"/>
      <c r="UPN7" s="29"/>
      <c r="UPO7" s="29"/>
      <c r="UPP7" s="29"/>
      <c r="UPQ7" s="29"/>
      <c r="UPR7" s="29"/>
      <c r="UPS7" s="29"/>
      <c r="UPT7" s="29"/>
      <c r="UPU7" s="29"/>
      <c r="UPV7" s="29"/>
      <c r="UPW7" s="29"/>
      <c r="UPX7" s="29"/>
      <c r="UPY7" s="29"/>
      <c r="UPZ7" s="29"/>
      <c r="UQA7" s="29"/>
      <c r="UQB7" s="29"/>
      <c r="UQC7" s="29"/>
      <c r="UQD7" s="29"/>
      <c r="UQE7" s="29"/>
      <c r="UQF7" s="29"/>
      <c r="UQG7" s="29"/>
      <c r="UQH7" s="29"/>
      <c r="UQI7" s="29"/>
      <c r="UQJ7" s="29"/>
      <c r="UQK7" s="29"/>
      <c r="UQL7" s="29"/>
      <c r="UQM7" s="29"/>
      <c r="UQN7" s="29"/>
      <c r="UQO7" s="29"/>
      <c r="UQP7" s="29"/>
      <c r="UQQ7" s="29"/>
      <c r="UQR7" s="29"/>
      <c r="UQS7" s="29"/>
      <c r="UQT7" s="29"/>
      <c r="UQU7" s="29"/>
      <c r="UQV7" s="29"/>
      <c r="UQW7" s="29"/>
      <c r="UQX7" s="29"/>
      <c r="UQY7" s="29"/>
      <c r="UQZ7" s="29"/>
      <c r="URA7" s="29"/>
      <c r="URB7" s="29"/>
      <c r="URC7" s="29"/>
      <c r="URD7" s="29"/>
      <c r="URE7" s="29"/>
      <c r="URF7" s="29"/>
      <c r="URG7" s="29"/>
      <c r="URH7" s="29"/>
      <c r="URI7" s="29"/>
      <c r="URJ7" s="29"/>
      <c r="URK7" s="29"/>
      <c r="URL7" s="29"/>
      <c r="URM7" s="29"/>
      <c r="URN7" s="29"/>
      <c r="URO7" s="29"/>
      <c r="URP7" s="29"/>
      <c r="URQ7" s="29"/>
      <c r="URR7" s="29"/>
      <c r="URS7" s="29"/>
      <c r="URT7" s="29"/>
      <c r="URU7" s="29"/>
      <c r="URV7" s="29"/>
      <c r="URW7" s="29"/>
      <c r="URX7" s="29"/>
      <c r="URY7" s="29"/>
      <c r="URZ7" s="29"/>
      <c r="USA7" s="29"/>
      <c r="USB7" s="29"/>
      <c r="USC7" s="29"/>
      <c r="USD7" s="29"/>
      <c r="USE7" s="29"/>
      <c r="USF7" s="29"/>
      <c r="USG7" s="29"/>
      <c r="USH7" s="29"/>
      <c r="USI7" s="29"/>
      <c r="USJ7" s="29"/>
      <c r="USK7" s="29"/>
      <c r="USL7" s="29"/>
      <c r="USM7" s="29"/>
      <c r="USN7" s="29"/>
      <c r="USO7" s="29"/>
      <c r="USP7" s="29"/>
      <c r="USQ7" s="29"/>
      <c r="USR7" s="29"/>
      <c r="USS7" s="29"/>
      <c r="UST7" s="29"/>
      <c r="USU7" s="29"/>
      <c r="USV7" s="29"/>
      <c r="USW7" s="29"/>
      <c r="USX7" s="29"/>
      <c r="USY7" s="29"/>
      <c r="USZ7" s="29"/>
      <c r="UTA7" s="29"/>
      <c r="UTB7" s="29"/>
      <c r="UTC7" s="29"/>
      <c r="UTD7" s="29"/>
      <c r="UTE7" s="29"/>
      <c r="UTF7" s="29"/>
      <c r="UTG7" s="29"/>
      <c r="UTH7" s="29"/>
      <c r="UTI7" s="29"/>
      <c r="UTJ7" s="29"/>
      <c r="UTK7" s="29"/>
      <c r="UTL7" s="29"/>
      <c r="UTM7" s="29"/>
      <c r="UTN7" s="29"/>
      <c r="UTO7" s="29"/>
      <c r="UTP7" s="29"/>
      <c r="UTQ7" s="29"/>
      <c r="UTR7" s="29"/>
      <c r="UTS7" s="29"/>
      <c r="UTT7" s="29"/>
      <c r="UTU7" s="29"/>
      <c r="UTV7" s="29"/>
      <c r="UTW7" s="29"/>
      <c r="UTX7" s="29"/>
      <c r="UTY7" s="29"/>
      <c r="UTZ7" s="29"/>
      <c r="UUA7" s="29"/>
      <c r="UUB7" s="29"/>
      <c r="UUC7" s="29"/>
      <c r="UUD7" s="29"/>
      <c r="UUE7" s="29"/>
      <c r="UUF7" s="29"/>
      <c r="UUG7" s="29"/>
      <c r="UUH7" s="29"/>
      <c r="UUI7" s="29"/>
      <c r="UUJ7" s="29"/>
      <c r="UUK7" s="29"/>
      <c r="UUL7" s="29"/>
      <c r="UUM7" s="29"/>
      <c r="UUN7" s="29"/>
      <c r="UUO7" s="29"/>
      <c r="UUP7" s="29"/>
      <c r="UUQ7" s="29"/>
      <c r="UUR7" s="29"/>
      <c r="UUS7" s="29"/>
      <c r="UUT7" s="29"/>
      <c r="UUU7" s="29"/>
      <c r="UUV7" s="29"/>
      <c r="UUW7" s="29"/>
      <c r="UUX7" s="29"/>
      <c r="UUY7" s="29"/>
      <c r="UUZ7" s="29"/>
      <c r="UVA7" s="29"/>
      <c r="UVB7" s="29"/>
      <c r="UVC7" s="29"/>
      <c r="UVD7" s="29"/>
      <c r="UVE7" s="29"/>
      <c r="UVF7" s="29"/>
      <c r="UVG7" s="29"/>
      <c r="UVH7" s="29"/>
      <c r="UVI7" s="29"/>
      <c r="UVJ7" s="29"/>
      <c r="UVK7" s="29"/>
      <c r="UVL7" s="29"/>
      <c r="UVM7" s="29"/>
      <c r="UVN7" s="29"/>
      <c r="UVO7" s="29"/>
      <c r="UVP7" s="29"/>
      <c r="UVQ7" s="29"/>
      <c r="UVR7" s="29"/>
      <c r="UVS7" s="29"/>
      <c r="UVT7" s="29"/>
      <c r="UVU7" s="29"/>
      <c r="UVV7" s="29"/>
      <c r="UVW7" s="29"/>
      <c r="UVX7" s="29"/>
      <c r="UVY7" s="29"/>
      <c r="UVZ7" s="29"/>
      <c r="UWA7" s="29"/>
      <c r="UWB7" s="29"/>
      <c r="UWC7" s="29"/>
      <c r="UWD7" s="29"/>
      <c r="UWE7" s="29"/>
      <c r="UWF7" s="29"/>
      <c r="UWG7" s="29"/>
      <c r="UWH7" s="29"/>
      <c r="UWI7" s="29"/>
      <c r="UWJ7" s="29"/>
      <c r="UWK7" s="29"/>
      <c r="UWL7" s="29"/>
      <c r="UWM7" s="29"/>
      <c r="UWN7" s="29"/>
      <c r="UWO7" s="29"/>
      <c r="UWP7" s="29"/>
      <c r="UWQ7" s="29"/>
      <c r="UWR7" s="29"/>
      <c r="UWS7" s="29"/>
      <c r="UWT7" s="29"/>
      <c r="UWU7" s="29"/>
      <c r="UWV7" s="29"/>
      <c r="UWW7" s="29"/>
      <c r="UWX7" s="29"/>
      <c r="UWY7" s="29"/>
      <c r="UWZ7" s="29"/>
      <c r="UXA7" s="29"/>
      <c r="UXB7" s="29"/>
      <c r="UXC7" s="29"/>
      <c r="UXD7" s="29"/>
      <c r="UXE7" s="29"/>
      <c r="UXF7" s="29"/>
      <c r="UXG7" s="29"/>
      <c r="UXH7" s="29"/>
      <c r="UXI7" s="29"/>
      <c r="UXJ7" s="29"/>
      <c r="UXK7" s="29"/>
      <c r="UXL7" s="29"/>
      <c r="UXM7" s="29"/>
      <c r="UXN7" s="29"/>
      <c r="UXO7" s="29"/>
      <c r="UXP7" s="29"/>
      <c r="UXQ7" s="29"/>
      <c r="UXR7" s="29"/>
      <c r="UXS7" s="29"/>
      <c r="UXT7" s="29"/>
      <c r="UXU7" s="29"/>
      <c r="UXV7" s="29"/>
      <c r="UXW7" s="29"/>
      <c r="UXX7" s="29"/>
      <c r="UXY7" s="29"/>
      <c r="UXZ7" s="29"/>
      <c r="UYA7" s="29"/>
      <c r="UYB7" s="29"/>
      <c r="UYC7" s="29"/>
      <c r="UYD7" s="29"/>
      <c r="UYE7" s="29"/>
      <c r="UYF7" s="29"/>
      <c r="UYG7" s="29"/>
      <c r="UYH7" s="29"/>
      <c r="UYI7" s="29"/>
      <c r="UYJ7" s="29"/>
      <c r="UYK7" s="29"/>
      <c r="UYL7" s="29"/>
      <c r="UYM7" s="29"/>
      <c r="UYN7" s="29"/>
      <c r="UYO7" s="29"/>
      <c r="UYP7" s="29"/>
      <c r="UYQ7" s="29"/>
      <c r="UYR7" s="29"/>
      <c r="UYS7" s="29"/>
      <c r="UYT7" s="29"/>
      <c r="UYU7" s="29"/>
      <c r="UYV7" s="29"/>
      <c r="UYW7" s="29"/>
      <c r="UYX7" s="29"/>
      <c r="UYY7" s="29"/>
      <c r="UYZ7" s="29"/>
      <c r="UZA7" s="29"/>
      <c r="UZB7" s="29"/>
      <c r="UZC7" s="29"/>
      <c r="UZD7" s="29"/>
      <c r="UZE7" s="29"/>
      <c r="UZF7" s="29"/>
      <c r="UZG7" s="29"/>
      <c r="UZH7" s="29"/>
      <c r="UZI7" s="29"/>
      <c r="UZJ7" s="29"/>
      <c r="UZK7" s="29"/>
      <c r="UZL7" s="29"/>
      <c r="UZM7" s="29"/>
      <c r="UZN7" s="29"/>
      <c r="UZO7" s="29"/>
      <c r="UZP7" s="29"/>
      <c r="UZQ7" s="29"/>
      <c r="UZR7" s="29"/>
      <c r="UZS7" s="29"/>
      <c r="UZT7" s="29"/>
      <c r="UZU7" s="29"/>
      <c r="UZV7" s="29"/>
      <c r="UZW7" s="29"/>
      <c r="UZX7" s="29"/>
      <c r="UZY7" s="29"/>
      <c r="UZZ7" s="29"/>
      <c r="VAA7" s="29"/>
      <c r="VAB7" s="29"/>
      <c r="VAC7" s="29"/>
      <c r="VAD7" s="29"/>
      <c r="VAE7" s="29"/>
      <c r="VAF7" s="29"/>
      <c r="VAG7" s="29"/>
      <c r="VAH7" s="29"/>
      <c r="VAI7" s="29"/>
      <c r="VAJ7" s="29"/>
      <c r="VAK7" s="29"/>
      <c r="VAL7" s="29"/>
      <c r="VAM7" s="29"/>
      <c r="VAN7" s="29"/>
      <c r="VAO7" s="29"/>
      <c r="VAP7" s="29"/>
      <c r="VAQ7" s="29"/>
      <c r="VAR7" s="29"/>
      <c r="VAS7" s="29"/>
      <c r="VAT7" s="29"/>
      <c r="VAU7" s="29"/>
      <c r="VAV7" s="29"/>
      <c r="VAW7" s="29"/>
      <c r="VAX7" s="29"/>
      <c r="VAY7" s="29"/>
      <c r="VAZ7" s="29"/>
      <c r="VBA7" s="29"/>
      <c r="VBB7" s="29"/>
      <c r="VBC7" s="29"/>
      <c r="VBD7" s="29"/>
      <c r="VBE7" s="29"/>
      <c r="VBF7" s="29"/>
      <c r="VBG7" s="29"/>
      <c r="VBH7" s="29"/>
      <c r="VBI7" s="29"/>
      <c r="VBJ7" s="29"/>
      <c r="VBK7" s="29"/>
      <c r="VBL7" s="29"/>
      <c r="VBM7" s="29"/>
      <c r="VBN7" s="29"/>
      <c r="VBO7" s="29"/>
      <c r="VBP7" s="29"/>
      <c r="VBQ7" s="29"/>
      <c r="VBR7" s="29"/>
      <c r="VBS7" s="29"/>
      <c r="VBT7" s="29"/>
      <c r="VBU7" s="29"/>
      <c r="VBV7" s="29"/>
      <c r="VBW7" s="29"/>
      <c r="VBX7" s="29"/>
      <c r="VBY7" s="29"/>
      <c r="VBZ7" s="29"/>
      <c r="VCA7" s="29"/>
      <c r="VCB7" s="29"/>
      <c r="VCC7" s="29"/>
      <c r="VCD7" s="29"/>
      <c r="VCE7" s="29"/>
      <c r="VCF7" s="29"/>
      <c r="VCG7" s="29"/>
      <c r="VCH7" s="29"/>
      <c r="VCI7" s="29"/>
      <c r="VCJ7" s="29"/>
      <c r="VCK7" s="29"/>
      <c r="VCL7" s="29"/>
      <c r="VCM7" s="29"/>
      <c r="VCN7" s="29"/>
      <c r="VCO7" s="29"/>
      <c r="VCP7" s="29"/>
      <c r="VCQ7" s="29"/>
      <c r="VCR7" s="29"/>
      <c r="VCS7" s="29"/>
      <c r="VCT7" s="29"/>
      <c r="VCU7" s="29"/>
      <c r="VCV7" s="29"/>
      <c r="VCW7" s="29"/>
      <c r="VCX7" s="29"/>
      <c r="VCY7" s="29"/>
      <c r="VCZ7" s="29"/>
      <c r="VDA7" s="29"/>
      <c r="VDB7" s="29"/>
      <c r="VDC7" s="29"/>
      <c r="VDD7" s="29"/>
      <c r="VDE7" s="29"/>
      <c r="VDF7" s="29"/>
      <c r="VDG7" s="29"/>
      <c r="VDH7" s="29"/>
      <c r="VDI7" s="29"/>
      <c r="VDJ7" s="29"/>
      <c r="VDK7" s="29"/>
      <c r="VDL7" s="29"/>
      <c r="VDM7" s="29"/>
      <c r="VDN7" s="29"/>
      <c r="VDO7" s="29"/>
      <c r="VDP7" s="29"/>
      <c r="VDQ7" s="29"/>
      <c r="VDR7" s="29"/>
      <c r="VDS7" s="29"/>
      <c r="VDT7" s="29"/>
      <c r="VDU7" s="29"/>
      <c r="VDV7" s="29"/>
      <c r="VDW7" s="29"/>
      <c r="VDX7" s="29"/>
      <c r="VDY7" s="29"/>
      <c r="VDZ7" s="29"/>
      <c r="VEA7" s="29"/>
      <c r="VEB7" s="29"/>
      <c r="VEC7" s="29"/>
      <c r="VED7" s="29"/>
      <c r="VEE7" s="29"/>
      <c r="VEF7" s="29"/>
      <c r="VEG7" s="29"/>
      <c r="VEH7" s="29"/>
      <c r="VEI7" s="29"/>
      <c r="VEJ7" s="29"/>
      <c r="VEK7" s="29"/>
      <c r="VEL7" s="29"/>
      <c r="VEM7" s="29"/>
      <c r="VEN7" s="29"/>
      <c r="VEO7" s="29"/>
      <c r="VEP7" s="29"/>
      <c r="VEQ7" s="29"/>
      <c r="VER7" s="29"/>
      <c r="VES7" s="29"/>
      <c r="VET7" s="29"/>
      <c r="VEU7" s="29"/>
      <c r="VEV7" s="29"/>
      <c r="VEW7" s="29"/>
      <c r="VEX7" s="29"/>
      <c r="VEY7" s="29"/>
      <c r="VEZ7" s="29"/>
      <c r="VFA7" s="29"/>
      <c r="VFB7" s="29"/>
      <c r="VFC7" s="29"/>
      <c r="VFD7" s="29"/>
      <c r="VFE7" s="29"/>
      <c r="VFF7" s="29"/>
      <c r="VFG7" s="29"/>
      <c r="VFH7" s="29"/>
      <c r="VFI7" s="29"/>
      <c r="VFJ7" s="29"/>
      <c r="VFK7" s="29"/>
      <c r="VFL7" s="29"/>
      <c r="VFM7" s="29"/>
      <c r="VFN7" s="29"/>
      <c r="VFO7" s="29"/>
      <c r="VFP7" s="29"/>
      <c r="VFQ7" s="29"/>
      <c r="VFR7" s="29"/>
      <c r="VFS7" s="29"/>
      <c r="VFT7" s="29"/>
      <c r="VFU7" s="29"/>
      <c r="VFV7" s="29"/>
      <c r="VFW7" s="29"/>
      <c r="VFX7" s="29"/>
      <c r="VFY7" s="29"/>
      <c r="VFZ7" s="29"/>
      <c r="VGA7" s="29"/>
      <c r="VGB7" s="29"/>
      <c r="VGC7" s="29"/>
      <c r="VGD7" s="29"/>
      <c r="VGE7" s="29"/>
      <c r="VGF7" s="29"/>
      <c r="VGG7" s="29"/>
      <c r="VGH7" s="29"/>
      <c r="VGI7" s="29"/>
      <c r="VGJ7" s="29"/>
      <c r="VGK7" s="29"/>
      <c r="VGL7" s="29"/>
      <c r="VGM7" s="29"/>
      <c r="VGN7" s="29"/>
      <c r="VGO7" s="29"/>
      <c r="VGP7" s="29"/>
      <c r="VGQ7" s="29"/>
      <c r="VGR7" s="29"/>
      <c r="VGS7" s="29"/>
      <c r="VGT7" s="29"/>
      <c r="VGU7" s="29"/>
      <c r="VGV7" s="29"/>
      <c r="VGW7" s="29"/>
      <c r="VGX7" s="29"/>
      <c r="VGY7" s="29"/>
      <c r="VGZ7" s="29"/>
      <c r="VHA7" s="29"/>
      <c r="VHB7" s="29"/>
      <c r="VHC7" s="29"/>
      <c r="VHD7" s="29"/>
      <c r="VHE7" s="29"/>
      <c r="VHF7" s="29"/>
      <c r="VHG7" s="29"/>
      <c r="VHH7" s="29"/>
      <c r="VHI7" s="29"/>
      <c r="VHJ7" s="29"/>
      <c r="VHK7" s="29"/>
      <c r="VHL7" s="29"/>
      <c r="VHM7" s="29"/>
      <c r="VHN7" s="29"/>
      <c r="VHO7" s="29"/>
      <c r="VHP7" s="29"/>
      <c r="VHQ7" s="29"/>
      <c r="VHR7" s="29"/>
      <c r="VHS7" s="29"/>
      <c r="VHT7" s="29"/>
      <c r="VHU7" s="29"/>
      <c r="VHV7" s="29"/>
      <c r="VHW7" s="29"/>
      <c r="VHX7" s="29"/>
      <c r="VHY7" s="29"/>
      <c r="VHZ7" s="29"/>
      <c r="VIA7" s="29"/>
      <c r="VIB7" s="29"/>
      <c r="VIC7" s="29"/>
      <c r="VID7" s="29"/>
      <c r="VIE7" s="29"/>
      <c r="VIF7" s="29"/>
      <c r="VIG7" s="29"/>
      <c r="VIH7" s="29"/>
      <c r="VII7" s="29"/>
      <c r="VIJ7" s="29"/>
      <c r="VIK7" s="29"/>
      <c r="VIL7" s="29"/>
      <c r="VIM7" s="29"/>
      <c r="VIN7" s="29"/>
      <c r="VIO7" s="29"/>
      <c r="VIP7" s="29"/>
      <c r="VIQ7" s="29"/>
      <c r="VIR7" s="29"/>
      <c r="VIS7" s="29"/>
      <c r="VIT7" s="29"/>
      <c r="VIU7" s="29"/>
      <c r="VIV7" s="29"/>
      <c r="VIW7" s="29"/>
      <c r="VIX7" s="29"/>
      <c r="VIY7" s="29"/>
      <c r="VIZ7" s="29"/>
      <c r="VJA7" s="29"/>
      <c r="VJB7" s="29"/>
      <c r="VJC7" s="29"/>
      <c r="VJD7" s="29"/>
      <c r="VJE7" s="29"/>
      <c r="VJF7" s="29"/>
      <c r="VJG7" s="29"/>
      <c r="VJH7" s="29"/>
      <c r="VJI7" s="29"/>
      <c r="VJJ7" s="29"/>
      <c r="VJK7" s="29"/>
      <c r="VJL7" s="29"/>
      <c r="VJM7" s="29"/>
      <c r="VJN7" s="29"/>
      <c r="VJO7" s="29"/>
      <c r="VJP7" s="29"/>
      <c r="VJQ7" s="29"/>
      <c r="VJR7" s="29"/>
      <c r="VJS7" s="29"/>
      <c r="VJT7" s="29"/>
      <c r="VJU7" s="29"/>
      <c r="VJV7" s="29"/>
      <c r="VJW7" s="29"/>
      <c r="VJX7" s="29"/>
      <c r="VJY7" s="29"/>
      <c r="VJZ7" s="29"/>
      <c r="VKA7" s="29"/>
      <c r="VKB7" s="29"/>
      <c r="VKC7" s="29"/>
      <c r="VKD7" s="29"/>
      <c r="VKE7" s="29"/>
      <c r="VKF7" s="29"/>
      <c r="VKG7" s="29"/>
      <c r="VKH7" s="29"/>
      <c r="VKI7" s="29"/>
      <c r="VKJ7" s="29"/>
      <c r="VKK7" s="29"/>
      <c r="VKL7" s="29"/>
      <c r="VKM7" s="29"/>
      <c r="VKN7" s="29"/>
      <c r="VKO7" s="29"/>
      <c r="VKP7" s="29"/>
      <c r="VKQ7" s="29"/>
      <c r="VKR7" s="29"/>
      <c r="VKS7" s="29"/>
      <c r="VKT7" s="29"/>
      <c r="VKU7" s="29"/>
      <c r="VKV7" s="29"/>
      <c r="VKW7" s="29"/>
      <c r="VKX7" s="29"/>
      <c r="VKY7" s="29"/>
      <c r="VKZ7" s="29"/>
      <c r="VLA7" s="29"/>
      <c r="VLB7" s="29"/>
      <c r="VLC7" s="29"/>
      <c r="VLD7" s="29"/>
      <c r="VLE7" s="29"/>
      <c r="VLF7" s="29"/>
      <c r="VLG7" s="29"/>
      <c r="VLH7" s="29"/>
      <c r="VLI7" s="29"/>
      <c r="VLJ7" s="29"/>
      <c r="VLK7" s="29"/>
      <c r="VLL7" s="29"/>
      <c r="VLM7" s="29"/>
      <c r="VLN7" s="29"/>
      <c r="VLO7" s="29"/>
      <c r="VLP7" s="29"/>
      <c r="VLQ7" s="29"/>
      <c r="VLR7" s="29"/>
      <c r="VLS7" s="29"/>
      <c r="VLT7" s="29"/>
      <c r="VLU7" s="29"/>
      <c r="VLV7" s="29"/>
      <c r="VLW7" s="29"/>
      <c r="VLX7" s="29"/>
      <c r="VLY7" s="29"/>
      <c r="VLZ7" s="29"/>
      <c r="VMA7" s="29"/>
      <c r="VMB7" s="29"/>
      <c r="VMC7" s="29"/>
      <c r="VMD7" s="29"/>
      <c r="VME7" s="29"/>
      <c r="VMF7" s="29"/>
      <c r="VMG7" s="29"/>
      <c r="VMH7" s="29"/>
      <c r="VMI7" s="29"/>
      <c r="VMJ7" s="29"/>
      <c r="VMK7" s="29"/>
      <c r="VML7" s="29"/>
      <c r="VMM7" s="29"/>
      <c r="VMN7" s="29"/>
      <c r="VMO7" s="29"/>
      <c r="VMP7" s="29"/>
      <c r="VMQ7" s="29"/>
      <c r="VMR7" s="29"/>
      <c r="VMS7" s="29"/>
      <c r="VMT7" s="29"/>
      <c r="VMU7" s="29"/>
      <c r="VMV7" s="29"/>
      <c r="VMW7" s="29"/>
      <c r="VMX7" s="29"/>
      <c r="VMY7" s="29"/>
      <c r="VMZ7" s="29"/>
      <c r="VNA7" s="29"/>
      <c r="VNB7" s="29"/>
      <c r="VNC7" s="29"/>
      <c r="VND7" s="29"/>
      <c r="VNE7" s="29"/>
      <c r="VNF7" s="29"/>
      <c r="VNG7" s="29"/>
      <c r="VNH7" s="29"/>
      <c r="VNI7" s="29"/>
      <c r="VNJ7" s="29"/>
      <c r="VNK7" s="29"/>
      <c r="VNL7" s="29"/>
      <c r="VNM7" s="29"/>
      <c r="VNN7" s="29"/>
      <c r="VNO7" s="29"/>
      <c r="VNP7" s="29"/>
      <c r="VNQ7" s="29"/>
      <c r="VNR7" s="29"/>
      <c r="VNS7" s="29"/>
      <c r="VNT7" s="29"/>
      <c r="VNU7" s="29"/>
      <c r="VNV7" s="29"/>
      <c r="VNW7" s="29"/>
      <c r="VNX7" s="29"/>
      <c r="VNY7" s="29"/>
      <c r="VNZ7" s="29"/>
      <c r="VOA7" s="29"/>
      <c r="VOB7" s="29"/>
      <c r="VOC7" s="29"/>
      <c r="VOD7" s="29"/>
      <c r="VOE7" s="29"/>
      <c r="VOF7" s="29"/>
      <c r="VOG7" s="29"/>
      <c r="VOH7" s="29"/>
      <c r="VOI7" s="29"/>
      <c r="VOJ7" s="29"/>
      <c r="VOK7" s="29"/>
      <c r="VOL7" s="29"/>
      <c r="VOM7" s="29"/>
      <c r="VON7" s="29"/>
      <c r="VOO7" s="29"/>
      <c r="VOP7" s="29"/>
      <c r="VOQ7" s="29"/>
      <c r="VOR7" s="29"/>
      <c r="VOS7" s="29"/>
      <c r="VOT7" s="29"/>
      <c r="VOU7" s="29"/>
      <c r="VOV7" s="29"/>
      <c r="VOW7" s="29"/>
      <c r="VOX7" s="29"/>
      <c r="VOY7" s="29"/>
      <c r="VOZ7" s="29"/>
      <c r="VPA7" s="29"/>
      <c r="VPB7" s="29"/>
      <c r="VPC7" s="29"/>
      <c r="VPD7" s="29"/>
      <c r="VPE7" s="29"/>
      <c r="VPF7" s="29"/>
      <c r="VPG7" s="29"/>
      <c r="VPH7" s="29"/>
      <c r="VPI7" s="29"/>
      <c r="VPJ7" s="29"/>
      <c r="VPK7" s="29"/>
      <c r="VPL7" s="29"/>
      <c r="VPM7" s="29"/>
      <c r="VPN7" s="29"/>
      <c r="VPO7" s="29"/>
      <c r="VPP7" s="29"/>
      <c r="VPQ7" s="29"/>
      <c r="VPR7" s="29"/>
      <c r="VPS7" s="29"/>
      <c r="VPT7" s="29"/>
      <c r="VPU7" s="29"/>
      <c r="VPV7" s="29"/>
      <c r="VPW7" s="29"/>
      <c r="VPX7" s="29"/>
      <c r="VPY7" s="29"/>
      <c r="VPZ7" s="29"/>
      <c r="VQA7" s="29"/>
      <c r="VQB7" s="29"/>
      <c r="VQC7" s="29"/>
      <c r="VQD7" s="29"/>
      <c r="VQE7" s="29"/>
      <c r="VQF7" s="29"/>
      <c r="VQG7" s="29"/>
      <c r="VQH7" s="29"/>
      <c r="VQI7" s="29"/>
      <c r="VQJ7" s="29"/>
      <c r="VQK7" s="29"/>
      <c r="VQL7" s="29"/>
      <c r="VQM7" s="29"/>
      <c r="VQN7" s="29"/>
      <c r="VQO7" s="29"/>
      <c r="VQP7" s="29"/>
      <c r="VQQ7" s="29"/>
      <c r="VQR7" s="29"/>
      <c r="VQS7" s="29"/>
      <c r="VQT7" s="29"/>
      <c r="VQU7" s="29"/>
      <c r="VQV7" s="29"/>
      <c r="VQW7" s="29"/>
      <c r="VQX7" s="29"/>
      <c r="VQY7" s="29"/>
      <c r="VQZ7" s="29"/>
      <c r="VRA7" s="29"/>
      <c r="VRB7" s="29"/>
      <c r="VRC7" s="29"/>
      <c r="VRD7" s="29"/>
      <c r="VRE7" s="29"/>
      <c r="VRF7" s="29"/>
      <c r="VRG7" s="29"/>
      <c r="VRH7" s="29"/>
      <c r="VRI7" s="29"/>
      <c r="VRJ7" s="29"/>
      <c r="VRK7" s="29"/>
      <c r="VRL7" s="29"/>
      <c r="VRM7" s="29"/>
      <c r="VRN7" s="29"/>
      <c r="VRO7" s="29"/>
      <c r="VRP7" s="29"/>
      <c r="VRQ7" s="29"/>
      <c r="VRR7" s="29"/>
      <c r="VRS7" s="29"/>
      <c r="VRT7" s="29"/>
      <c r="VRU7" s="29"/>
      <c r="VRV7" s="29"/>
      <c r="VRW7" s="29"/>
      <c r="VRX7" s="29"/>
      <c r="VRY7" s="29"/>
      <c r="VRZ7" s="29"/>
      <c r="VSA7" s="29"/>
      <c r="VSB7" s="29"/>
      <c r="VSC7" s="29"/>
      <c r="VSD7" s="29"/>
      <c r="VSE7" s="29"/>
      <c r="VSF7" s="29"/>
      <c r="VSG7" s="29"/>
      <c r="VSH7" s="29"/>
      <c r="VSI7" s="29"/>
      <c r="VSJ7" s="29"/>
      <c r="VSK7" s="29"/>
      <c r="VSL7" s="29"/>
      <c r="VSM7" s="29"/>
      <c r="VSN7" s="29"/>
      <c r="VSO7" s="29"/>
      <c r="VSP7" s="29"/>
      <c r="VSQ7" s="29"/>
      <c r="VSR7" s="29"/>
      <c r="VSS7" s="29"/>
      <c r="VST7" s="29"/>
      <c r="VSU7" s="29"/>
      <c r="VSV7" s="29"/>
      <c r="VSW7" s="29"/>
      <c r="VSX7" s="29"/>
      <c r="VSY7" s="29"/>
      <c r="VSZ7" s="29"/>
      <c r="VTA7" s="29"/>
      <c r="VTB7" s="29"/>
      <c r="VTC7" s="29"/>
      <c r="VTD7" s="29"/>
      <c r="VTE7" s="29"/>
      <c r="VTF7" s="29"/>
      <c r="VTG7" s="29"/>
      <c r="VTH7" s="29"/>
      <c r="VTI7" s="29"/>
      <c r="VTJ7" s="29"/>
      <c r="VTK7" s="29"/>
      <c r="VTL7" s="29"/>
      <c r="VTM7" s="29"/>
      <c r="VTN7" s="29"/>
      <c r="VTO7" s="29"/>
      <c r="VTP7" s="29"/>
      <c r="VTQ7" s="29"/>
      <c r="VTR7" s="29"/>
      <c r="VTS7" s="29"/>
      <c r="VTT7" s="29"/>
      <c r="VTU7" s="29"/>
      <c r="VTV7" s="29"/>
      <c r="VTW7" s="29"/>
      <c r="VTX7" s="29"/>
      <c r="VTY7" s="29"/>
      <c r="VTZ7" s="29"/>
      <c r="VUA7" s="29"/>
      <c r="VUB7" s="29"/>
      <c r="VUC7" s="29"/>
      <c r="VUD7" s="29"/>
      <c r="VUE7" s="29"/>
      <c r="VUF7" s="29"/>
      <c r="VUG7" s="29"/>
      <c r="VUH7" s="29"/>
      <c r="VUI7" s="29"/>
      <c r="VUJ7" s="29"/>
      <c r="VUK7" s="29"/>
      <c r="VUL7" s="29"/>
      <c r="VUM7" s="29"/>
      <c r="VUN7" s="29"/>
      <c r="VUO7" s="29"/>
      <c r="VUP7" s="29"/>
      <c r="VUQ7" s="29"/>
      <c r="VUR7" s="29"/>
      <c r="VUS7" s="29"/>
      <c r="VUT7" s="29"/>
      <c r="VUU7" s="29"/>
      <c r="VUV7" s="29"/>
      <c r="VUW7" s="29"/>
      <c r="VUX7" s="29"/>
      <c r="VUY7" s="29"/>
      <c r="VUZ7" s="29"/>
      <c r="VVA7" s="29"/>
      <c r="VVB7" s="29"/>
      <c r="VVC7" s="29"/>
      <c r="VVD7" s="29"/>
      <c r="VVE7" s="29"/>
      <c r="VVF7" s="29"/>
      <c r="VVG7" s="29"/>
      <c r="VVH7" s="29"/>
      <c r="VVI7" s="29"/>
      <c r="VVJ7" s="29"/>
      <c r="VVK7" s="29"/>
      <c r="VVL7" s="29"/>
      <c r="VVM7" s="29"/>
      <c r="VVN7" s="29"/>
      <c r="VVO7" s="29"/>
      <c r="VVP7" s="29"/>
      <c r="VVQ7" s="29"/>
      <c r="VVR7" s="29"/>
      <c r="VVS7" s="29"/>
      <c r="VVT7" s="29"/>
      <c r="VVU7" s="29"/>
      <c r="VVV7" s="29"/>
      <c r="VVW7" s="29"/>
      <c r="VVX7" s="29"/>
      <c r="VVY7" s="29"/>
      <c r="VVZ7" s="29"/>
      <c r="VWA7" s="29"/>
      <c r="VWB7" s="29"/>
      <c r="VWC7" s="29"/>
      <c r="VWD7" s="29"/>
      <c r="VWE7" s="29"/>
      <c r="VWF7" s="29"/>
      <c r="VWG7" s="29"/>
      <c r="VWH7" s="29"/>
      <c r="VWI7" s="29"/>
      <c r="VWJ7" s="29"/>
      <c r="VWK7" s="29"/>
      <c r="VWL7" s="29"/>
      <c r="VWM7" s="29"/>
      <c r="VWN7" s="29"/>
      <c r="VWO7" s="29"/>
      <c r="VWP7" s="29"/>
      <c r="VWQ7" s="29"/>
      <c r="VWR7" s="29"/>
      <c r="VWS7" s="29"/>
      <c r="VWT7" s="29"/>
      <c r="VWU7" s="29"/>
      <c r="VWV7" s="29"/>
      <c r="VWW7" s="29"/>
      <c r="VWX7" s="29"/>
      <c r="VWY7" s="29"/>
      <c r="VWZ7" s="29"/>
      <c r="VXA7" s="29"/>
      <c r="VXB7" s="29"/>
      <c r="VXC7" s="29"/>
      <c r="VXD7" s="29"/>
      <c r="VXE7" s="29"/>
      <c r="VXF7" s="29"/>
      <c r="VXG7" s="29"/>
      <c r="VXH7" s="29"/>
      <c r="VXI7" s="29"/>
      <c r="VXJ7" s="29"/>
      <c r="VXK7" s="29"/>
      <c r="VXL7" s="29"/>
      <c r="VXM7" s="29"/>
      <c r="VXN7" s="29"/>
      <c r="VXO7" s="29"/>
      <c r="VXP7" s="29"/>
      <c r="VXQ7" s="29"/>
      <c r="VXR7" s="29"/>
      <c r="VXS7" s="29"/>
      <c r="VXT7" s="29"/>
      <c r="VXU7" s="29"/>
      <c r="VXV7" s="29"/>
      <c r="VXW7" s="29"/>
      <c r="VXX7" s="29"/>
      <c r="VXY7" s="29"/>
      <c r="VXZ7" s="29"/>
      <c r="VYA7" s="29"/>
      <c r="VYB7" s="29"/>
      <c r="VYC7" s="29"/>
      <c r="VYD7" s="29"/>
      <c r="VYE7" s="29"/>
      <c r="VYF7" s="29"/>
      <c r="VYG7" s="29"/>
      <c r="VYH7" s="29"/>
      <c r="VYI7" s="29"/>
      <c r="VYJ7" s="29"/>
      <c r="VYK7" s="29"/>
      <c r="VYL7" s="29"/>
      <c r="VYM7" s="29"/>
      <c r="VYN7" s="29"/>
      <c r="VYO7" s="29"/>
      <c r="VYP7" s="29"/>
      <c r="VYQ7" s="29"/>
      <c r="VYR7" s="29"/>
      <c r="VYS7" s="29"/>
      <c r="VYT7" s="29"/>
      <c r="VYU7" s="29"/>
      <c r="VYV7" s="29"/>
      <c r="VYW7" s="29"/>
      <c r="VYX7" s="29"/>
      <c r="VYY7" s="29"/>
      <c r="VYZ7" s="29"/>
      <c r="VZA7" s="29"/>
      <c r="VZB7" s="29"/>
      <c r="VZC7" s="29"/>
      <c r="VZD7" s="29"/>
      <c r="VZE7" s="29"/>
      <c r="VZF7" s="29"/>
      <c r="VZG7" s="29"/>
      <c r="VZH7" s="29"/>
      <c r="VZI7" s="29"/>
      <c r="VZJ7" s="29"/>
      <c r="VZK7" s="29"/>
      <c r="VZL7" s="29"/>
      <c r="VZM7" s="29"/>
      <c r="VZN7" s="29"/>
      <c r="VZO7" s="29"/>
      <c r="VZP7" s="29"/>
      <c r="VZQ7" s="29"/>
      <c r="VZR7" s="29"/>
      <c r="VZS7" s="29"/>
      <c r="VZT7" s="29"/>
      <c r="VZU7" s="29"/>
      <c r="VZV7" s="29"/>
      <c r="VZW7" s="29"/>
      <c r="VZX7" s="29"/>
      <c r="VZY7" s="29"/>
      <c r="VZZ7" s="29"/>
      <c r="WAA7" s="29"/>
      <c r="WAB7" s="29"/>
      <c r="WAC7" s="29"/>
      <c r="WAD7" s="29"/>
      <c r="WAE7" s="29"/>
      <c r="WAF7" s="29"/>
      <c r="WAG7" s="29"/>
      <c r="WAH7" s="29"/>
      <c r="WAI7" s="29"/>
      <c r="WAJ7" s="29"/>
      <c r="WAK7" s="29"/>
      <c r="WAL7" s="29"/>
      <c r="WAM7" s="29"/>
      <c r="WAN7" s="29"/>
      <c r="WAO7" s="29"/>
      <c r="WAP7" s="29"/>
      <c r="WAQ7" s="29"/>
      <c r="WAR7" s="29"/>
      <c r="WAS7" s="29"/>
      <c r="WAT7" s="29"/>
      <c r="WAU7" s="29"/>
      <c r="WAV7" s="29"/>
      <c r="WAW7" s="29"/>
      <c r="WAX7" s="29"/>
      <c r="WAY7" s="29"/>
      <c r="WAZ7" s="29"/>
      <c r="WBA7" s="29"/>
      <c r="WBB7" s="29"/>
      <c r="WBC7" s="29"/>
      <c r="WBD7" s="29"/>
      <c r="WBE7" s="29"/>
      <c r="WBF7" s="29"/>
      <c r="WBG7" s="29"/>
      <c r="WBH7" s="29"/>
      <c r="WBI7" s="29"/>
      <c r="WBJ7" s="29"/>
      <c r="WBK7" s="29"/>
      <c r="WBL7" s="29"/>
      <c r="WBM7" s="29"/>
      <c r="WBN7" s="29"/>
      <c r="WBO7" s="29"/>
      <c r="WBP7" s="29"/>
      <c r="WBQ7" s="29"/>
      <c r="WBR7" s="29"/>
      <c r="WBS7" s="29"/>
      <c r="WBT7" s="29"/>
      <c r="WBU7" s="29"/>
      <c r="WBV7" s="29"/>
      <c r="WBW7" s="29"/>
      <c r="WBX7" s="29"/>
      <c r="WBY7" s="29"/>
      <c r="WBZ7" s="29"/>
      <c r="WCA7" s="29"/>
      <c r="WCB7" s="29"/>
      <c r="WCC7" s="29"/>
      <c r="WCD7" s="29"/>
      <c r="WCE7" s="29"/>
      <c r="WCF7" s="29"/>
      <c r="WCG7" s="29"/>
      <c r="WCH7" s="29"/>
      <c r="WCI7" s="29"/>
      <c r="WCJ7" s="29"/>
      <c r="WCK7" s="29"/>
      <c r="WCL7" s="29"/>
      <c r="WCM7" s="29"/>
      <c r="WCN7" s="29"/>
      <c r="WCO7" s="29"/>
      <c r="WCP7" s="29"/>
      <c r="WCQ7" s="29"/>
      <c r="WCR7" s="29"/>
      <c r="WCS7" s="29"/>
      <c r="WCT7" s="29"/>
      <c r="WCU7" s="29"/>
      <c r="WCV7" s="29"/>
      <c r="WCW7" s="29"/>
      <c r="WCX7" s="29"/>
      <c r="WCY7" s="29"/>
      <c r="WCZ7" s="29"/>
      <c r="WDA7" s="29"/>
      <c r="WDB7" s="29"/>
      <c r="WDC7" s="29"/>
      <c r="WDD7" s="29"/>
      <c r="WDE7" s="29"/>
      <c r="WDF7" s="29"/>
      <c r="WDG7" s="29"/>
      <c r="WDH7" s="29"/>
      <c r="WDI7" s="29"/>
      <c r="WDJ7" s="29"/>
      <c r="WDK7" s="29"/>
      <c r="WDL7" s="29"/>
      <c r="WDM7" s="29"/>
      <c r="WDN7" s="29"/>
      <c r="WDO7" s="29"/>
      <c r="WDP7" s="29"/>
      <c r="WDQ7" s="29"/>
      <c r="WDR7" s="29"/>
      <c r="WDS7" s="29"/>
      <c r="WDT7" s="29"/>
      <c r="WDU7" s="29"/>
      <c r="WDV7" s="29"/>
      <c r="WDW7" s="29"/>
      <c r="WDX7" s="29"/>
      <c r="WDY7" s="29"/>
      <c r="WDZ7" s="29"/>
      <c r="WEA7" s="29"/>
      <c r="WEB7" s="29"/>
      <c r="WEC7" s="29"/>
      <c r="WED7" s="29"/>
      <c r="WEE7" s="29"/>
      <c r="WEF7" s="29"/>
      <c r="WEG7" s="29"/>
      <c r="WEH7" s="29"/>
      <c r="WEI7" s="29"/>
      <c r="WEJ7" s="29"/>
      <c r="WEK7" s="29"/>
      <c r="WEL7" s="29"/>
      <c r="WEM7" s="29"/>
      <c r="WEN7" s="29"/>
      <c r="WEO7" s="29"/>
      <c r="WEP7" s="29"/>
      <c r="WEQ7" s="29"/>
      <c r="WER7" s="29"/>
      <c r="WES7" s="29"/>
      <c r="WET7" s="29"/>
      <c r="WEU7" s="29"/>
      <c r="WEV7" s="29"/>
      <c r="WEW7" s="29"/>
      <c r="WEX7" s="29"/>
      <c r="WEY7" s="29"/>
      <c r="WEZ7" s="29"/>
      <c r="WFA7" s="29"/>
      <c r="WFB7" s="29"/>
      <c r="WFC7" s="29"/>
      <c r="WFD7" s="29"/>
      <c r="WFE7" s="29"/>
      <c r="WFF7" s="29"/>
      <c r="WFG7" s="29"/>
      <c r="WFH7" s="29"/>
      <c r="WFI7" s="29"/>
      <c r="WFJ7" s="29"/>
      <c r="WFK7" s="29"/>
      <c r="WFL7" s="29"/>
      <c r="WFM7" s="29"/>
      <c r="WFN7" s="29"/>
      <c r="WFO7" s="29"/>
      <c r="WFP7" s="29"/>
      <c r="WFQ7" s="29"/>
      <c r="WFR7" s="29"/>
      <c r="WFS7" s="29"/>
      <c r="WFT7" s="29"/>
      <c r="WFU7" s="29"/>
      <c r="WFV7" s="29"/>
      <c r="WFW7" s="29"/>
      <c r="WFX7" s="29"/>
      <c r="WFY7" s="29"/>
      <c r="WFZ7" s="29"/>
      <c r="WGA7" s="29"/>
      <c r="WGB7" s="29"/>
      <c r="WGC7" s="29"/>
      <c r="WGD7" s="29"/>
      <c r="WGE7" s="29"/>
      <c r="WGF7" s="29"/>
      <c r="WGG7" s="29"/>
      <c r="WGH7" s="29"/>
      <c r="WGI7" s="29"/>
      <c r="WGJ7" s="29"/>
      <c r="WGK7" s="29"/>
      <c r="WGL7" s="29"/>
      <c r="WGM7" s="29"/>
      <c r="WGN7" s="29"/>
      <c r="WGO7" s="29"/>
      <c r="WGP7" s="29"/>
      <c r="WGQ7" s="29"/>
      <c r="WGR7" s="29"/>
      <c r="WGS7" s="29"/>
      <c r="WGT7" s="29"/>
      <c r="WGU7" s="29"/>
      <c r="WGV7" s="29"/>
      <c r="WGW7" s="29"/>
      <c r="WGX7" s="29"/>
      <c r="WGY7" s="29"/>
      <c r="WGZ7" s="29"/>
      <c r="WHA7" s="29"/>
      <c r="WHB7" s="29"/>
      <c r="WHC7" s="29"/>
      <c r="WHD7" s="29"/>
      <c r="WHE7" s="29"/>
      <c r="WHF7" s="29"/>
      <c r="WHG7" s="29"/>
      <c r="WHH7" s="29"/>
      <c r="WHI7" s="29"/>
      <c r="WHJ7" s="29"/>
      <c r="WHK7" s="29"/>
      <c r="WHL7" s="29"/>
      <c r="WHM7" s="29"/>
      <c r="WHN7" s="29"/>
      <c r="WHO7" s="29"/>
      <c r="WHP7" s="29"/>
      <c r="WHQ7" s="29"/>
      <c r="WHR7" s="29"/>
      <c r="WHS7" s="29"/>
      <c r="WHT7" s="29"/>
      <c r="WHU7" s="29"/>
      <c r="WHV7" s="29"/>
      <c r="WHW7" s="29"/>
      <c r="WHX7" s="29"/>
      <c r="WHY7" s="29"/>
      <c r="WHZ7" s="29"/>
      <c r="WIA7" s="29"/>
      <c r="WIB7" s="29"/>
      <c r="WIC7" s="29"/>
      <c r="WID7" s="29"/>
      <c r="WIE7" s="29"/>
      <c r="WIF7" s="29"/>
      <c r="WIG7" s="29"/>
      <c r="WIH7" s="29"/>
      <c r="WII7" s="29"/>
      <c r="WIJ7" s="29"/>
      <c r="WIK7" s="29"/>
      <c r="WIL7" s="29"/>
      <c r="WIM7" s="29"/>
      <c r="WIN7" s="29"/>
      <c r="WIO7" s="29"/>
      <c r="WIP7" s="29"/>
      <c r="WIQ7" s="29"/>
      <c r="WIR7" s="29"/>
      <c r="WIS7" s="29"/>
      <c r="WIT7" s="29"/>
      <c r="WIU7" s="29"/>
      <c r="WIV7" s="29"/>
      <c r="WIW7" s="29"/>
      <c r="WIX7" s="29"/>
      <c r="WIY7" s="29"/>
      <c r="WIZ7" s="29"/>
      <c r="WJA7" s="29"/>
      <c r="WJB7" s="29"/>
      <c r="WJC7" s="29"/>
      <c r="WJD7" s="29"/>
      <c r="WJE7" s="29"/>
      <c r="WJF7" s="29"/>
      <c r="WJG7" s="29"/>
      <c r="WJH7" s="29"/>
      <c r="WJI7" s="29"/>
      <c r="WJJ7" s="29"/>
      <c r="WJK7" s="29"/>
      <c r="WJL7" s="29"/>
      <c r="WJM7" s="29"/>
      <c r="WJN7" s="29"/>
      <c r="WJO7" s="29"/>
      <c r="WJP7" s="29"/>
      <c r="WJQ7" s="29"/>
      <c r="WJR7" s="29"/>
      <c r="WJS7" s="29"/>
      <c r="WJT7" s="29"/>
      <c r="WJU7" s="29"/>
      <c r="WJV7" s="29"/>
      <c r="WJW7" s="29"/>
      <c r="WJX7" s="29"/>
      <c r="WJY7" s="29"/>
      <c r="WJZ7" s="29"/>
      <c r="WKA7" s="29"/>
      <c r="WKB7" s="29"/>
      <c r="WKC7" s="29"/>
      <c r="WKD7" s="29"/>
      <c r="WKE7" s="29"/>
      <c r="WKF7" s="29"/>
      <c r="WKG7" s="29"/>
      <c r="WKH7" s="29"/>
      <c r="WKI7" s="29"/>
      <c r="WKJ7" s="29"/>
      <c r="WKK7" s="29"/>
      <c r="WKL7" s="29"/>
      <c r="WKM7" s="29"/>
      <c r="WKN7" s="29"/>
      <c r="WKO7" s="29"/>
      <c r="WKP7" s="29"/>
      <c r="WKQ7" s="29"/>
      <c r="WKR7" s="29"/>
      <c r="WKS7" s="29"/>
      <c r="WKT7" s="29"/>
      <c r="WKU7" s="29"/>
      <c r="WKV7" s="29"/>
      <c r="WKW7" s="29"/>
      <c r="WKX7" s="29"/>
      <c r="WKY7" s="29"/>
      <c r="WKZ7" s="29"/>
      <c r="WLA7" s="29"/>
      <c r="WLB7" s="29"/>
      <c r="WLC7" s="29"/>
      <c r="WLD7" s="29"/>
      <c r="WLE7" s="29"/>
      <c r="WLF7" s="29"/>
      <c r="WLG7" s="29"/>
      <c r="WLH7" s="29"/>
      <c r="WLI7" s="29"/>
      <c r="WLJ7" s="29"/>
      <c r="WLK7" s="29"/>
      <c r="WLL7" s="29"/>
      <c r="WLM7" s="29"/>
      <c r="WLN7" s="29"/>
      <c r="WLO7" s="29"/>
      <c r="WLP7" s="29"/>
      <c r="WLQ7" s="29"/>
      <c r="WLR7" s="29"/>
      <c r="WLS7" s="29"/>
      <c r="WLT7" s="29"/>
      <c r="WLU7" s="29"/>
      <c r="WLV7" s="29"/>
      <c r="WLW7" s="29"/>
      <c r="WLX7" s="29"/>
      <c r="WLY7" s="29"/>
      <c r="WLZ7" s="29"/>
      <c r="WMA7" s="29"/>
      <c r="WMB7" s="29"/>
      <c r="WMC7" s="29"/>
      <c r="WMD7" s="29"/>
      <c r="WME7" s="29"/>
      <c r="WMF7" s="29"/>
      <c r="WMG7" s="29"/>
      <c r="WMH7" s="29"/>
      <c r="WMI7" s="29"/>
      <c r="WMJ7" s="29"/>
      <c r="WMK7" s="29"/>
      <c r="WML7" s="29"/>
      <c r="WMM7" s="29"/>
      <c r="WMN7" s="29"/>
      <c r="WMO7" s="29"/>
      <c r="WMP7" s="29"/>
      <c r="WMQ7" s="29"/>
      <c r="WMR7" s="29"/>
      <c r="WMS7" s="29"/>
      <c r="WMT7" s="29"/>
      <c r="WMU7" s="29"/>
      <c r="WMV7" s="29"/>
      <c r="WMW7" s="29"/>
      <c r="WMX7" s="29"/>
      <c r="WMY7" s="29"/>
      <c r="WMZ7" s="29"/>
      <c r="WNA7" s="29"/>
      <c r="WNB7" s="29"/>
      <c r="WNC7" s="29"/>
      <c r="WND7" s="29"/>
      <c r="WNE7" s="29"/>
      <c r="WNF7" s="29"/>
      <c r="WNG7" s="29"/>
      <c r="WNH7" s="29"/>
      <c r="WNI7" s="29"/>
      <c r="WNJ7" s="29"/>
      <c r="WNK7" s="29"/>
      <c r="WNL7" s="29"/>
      <c r="WNM7" s="29"/>
      <c r="WNN7" s="29"/>
      <c r="WNO7" s="29"/>
      <c r="WNP7" s="29"/>
      <c r="WNQ7" s="29"/>
      <c r="WNR7" s="29"/>
      <c r="WNS7" s="29"/>
      <c r="WNT7" s="29"/>
      <c r="WNU7" s="29"/>
      <c r="WNV7" s="29"/>
      <c r="WNW7" s="29"/>
      <c r="WNX7" s="29"/>
      <c r="WNY7" s="29"/>
      <c r="WNZ7" s="29"/>
      <c r="WOA7" s="29"/>
      <c r="WOB7" s="29"/>
      <c r="WOC7" s="29"/>
      <c r="WOD7" s="29"/>
      <c r="WOE7" s="29"/>
      <c r="WOF7" s="29"/>
      <c r="WOG7" s="29"/>
      <c r="WOH7" s="29"/>
      <c r="WOI7" s="29"/>
      <c r="WOJ7" s="29"/>
      <c r="WOK7" s="29"/>
      <c r="WOL7" s="29"/>
      <c r="WOM7" s="29"/>
      <c r="WON7" s="29"/>
      <c r="WOO7" s="29"/>
      <c r="WOP7" s="29"/>
      <c r="WOQ7" s="29"/>
      <c r="WOR7" s="29"/>
      <c r="WOS7" s="29"/>
      <c r="WOT7" s="29"/>
      <c r="WOU7" s="29"/>
      <c r="WOV7" s="29"/>
      <c r="WOW7" s="29"/>
      <c r="WOX7" s="29"/>
      <c r="WOY7" s="29"/>
      <c r="WOZ7" s="29"/>
      <c r="WPA7" s="29"/>
      <c r="WPB7" s="29"/>
      <c r="WPC7" s="29"/>
      <c r="WPD7" s="29"/>
      <c r="WPE7" s="29"/>
      <c r="WPF7" s="29"/>
      <c r="WPG7" s="29"/>
      <c r="WPH7" s="29"/>
      <c r="WPI7" s="29"/>
      <c r="WPJ7" s="29"/>
      <c r="WPK7" s="29"/>
      <c r="WPL7" s="29"/>
      <c r="WPM7" s="29"/>
      <c r="WPN7" s="29"/>
      <c r="WPO7" s="29"/>
      <c r="WPP7" s="29"/>
      <c r="WPQ7" s="29"/>
      <c r="WPR7" s="29"/>
      <c r="WPS7" s="29"/>
      <c r="WPT7" s="29"/>
      <c r="WPU7" s="29"/>
      <c r="WPV7" s="29"/>
      <c r="WPW7" s="29"/>
      <c r="WPX7" s="29"/>
      <c r="WPY7" s="29"/>
      <c r="WPZ7" s="29"/>
      <c r="WQA7" s="29"/>
      <c r="WQB7" s="29"/>
      <c r="WQC7" s="29"/>
      <c r="WQD7" s="29"/>
      <c r="WQE7" s="29"/>
      <c r="WQF7" s="29"/>
      <c r="WQG7" s="29"/>
      <c r="WQH7" s="29"/>
      <c r="WQI7" s="29"/>
      <c r="WQJ7" s="29"/>
      <c r="WQK7" s="29"/>
      <c r="WQL7" s="29"/>
      <c r="WQM7" s="29"/>
      <c r="WQN7" s="29"/>
      <c r="WQO7" s="29"/>
      <c r="WQP7" s="29"/>
      <c r="WQQ7" s="29"/>
      <c r="WQR7" s="29"/>
      <c r="WQS7" s="29"/>
      <c r="WQT7" s="29"/>
      <c r="WQU7" s="29"/>
      <c r="WQV7" s="29"/>
      <c r="WQW7" s="29"/>
      <c r="WQX7" s="29"/>
      <c r="WQY7" s="29"/>
      <c r="WQZ7" s="29"/>
      <c r="WRA7" s="29"/>
      <c r="WRB7" s="29"/>
      <c r="WRC7" s="29"/>
      <c r="WRD7" s="29"/>
      <c r="WRE7" s="29"/>
      <c r="WRF7" s="29"/>
      <c r="WRG7" s="29"/>
      <c r="WRH7" s="29"/>
      <c r="WRI7" s="29"/>
      <c r="WRJ7" s="29"/>
      <c r="WRK7" s="29"/>
      <c r="WRL7" s="29"/>
      <c r="WRM7" s="29"/>
      <c r="WRN7" s="29"/>
      <c r="WRO7" s="29"/>
      <c r="WRP7" s="29"/>
      <c r="WRQ7" s="29"/>
      <c r="WRR7" s="29"/>
      <c r="WRS7" s="29"/>
      <c r="WRT7" s="29"/>
      <c r="WRU7" s="29"/>
      <c r="WRV7" s="29"/>
      <c r="WRW7" s="29"/>
      <c r="WRX7" s="29"/>
      <c r="WRY7" s="29"/>
      <c r="WRZ7" s="29"/>
      <c r="WSA7" s="29"/>
      <c r="WSB7" s="29"/>
      <c r="WSC7" s="29"/>
      <c r="WSD7" s="29"/>
      <c r="WSE7" s="29"/>
      <c r="WSF7" s="29"/>
      <c r="WSG7" s="29"/>
      <c r="WSH7" s="29"/>
      <c r="WSI7" s="29"/>
      <c r="WSJ7" s="29"/>
      <c r="WSK7" s="29"/>
      <c r="WSL7" s="29"/>
      <c r="WSM7" s="29"/>
      <c r="WSN7" s="29"/>
      <c r="WSO7" s="29"/>
      <c r="WSP7" s="29"/>
      <c r="WSQ7" s="29"/>
      <c r="WSR7" s="29"/>
      <c r="WSS7" s="29"/>
      <c r="WST7" s="29"/>
      <c r="WSU7" s="29"/>
      <c r="WSV7" s="29"/>
      <c r="WSW7" s="29"/>
      <c r="WSX7" s="29"/>
      <c r="WSY7" s="29"/>
      <c r="WSZ7" s="29"/>
      <c r="WTA7" s="29"/>
      <c r="WTB7" s="29"/>
      <c r="WTC7" s="29"/>
      <c r="WTD7" s="29"/>
      <c r="WTE7" s="29"/>
      <c r="WTF7" s="29"/>
      <c r="WTG7" s="29"/>
      <c r="WTH7" s="29"/>
      <c r="WTI7" s="29"/>
      <c r="WTJ7" s="29"/>
      <c r="WTK7" s="29"/>
      <c r="WTL7" s="29"/>
      <c r="WTM7" s="29"/>
      <c r="WTN7" s="29"/>
      <c r="WTO7" s="29"/>
      <c r="WTP7" s="29"/>
      <c r="WTQ7" s="29"/>
      <c r="WTR7" s="29"/>
      <c r="WTS7" s="29"/>
      <c r="WTT7" s="29"/>
      <c r="WTU7" s="29"/>
      <c r="WTV7" s="29"/>
      <c r="WTW7" s="29"/>
      <c r="WTX7" s="29"/>
      <c r="WTY7" s="29"/>
      <c r="WTZ7" s="29"/>
      <c r="WUA7" s="29"/>
      <c r="WUB7" s="29"/>
      <c r="WUC7" s="29"/>
      <c r="WUD7" s="29"/>
      <c r="WUE7" s="29"/>
      <c r="WUF7" s="29"/>
      <c r="WUG7" s="29"/>
      <c r="WUH7" s="29"/>
      <c r="WUI7" s="29"/>
      <c r="WUJ7" s="29"/>
      <c r="WUK7" s="29"/>
      <c r="WUL7" s="29"/>
      <c r="WUM7" s="29"/>
      <c r="WUN7" s="29"/>
      <c r="WUO7" s="29"/>
      <c r="WUP7" s="29"/>
      <c r="WUQ7" s="29"/>
      <c r="WUR7" s="29"/>
      <c r="WUS7" s="29"/>
      <c r="WUT7" s="29"/>
      <c r="WUU7" s="29"/>
      <c r="WUV7" s="29"/>
      <c r="WUW7" s="29"/>
      <c r="WUX7" s="29"/>
      <c r="WUY7" s="29"/>
      <c r="WUZ7" s="29"/>
      <c r="WVA7" s="29"/>
      <c r="WVB7" s="29"/>
      <c r="WVC7" s="29"/>
      <c r="WVD7" s="29"/>
      <c r="WVE7" s="29"/>
      <c r="WVF7" s="29"/>
      <c r="WVG7" s="29"/>
      <c r="WVH7" s="29"/>
      <c r="WVI7" s="29"/>
      <c r="WVJ7" s="29"/>
      <c r="WVK7" s="29"/>
      <c r="WVL7" s="29"/>
      <c r="WVM7" s="29"/>
      <c r="WVN7" s="29"/>
      <c r="WVO7" s="29"/>
      <c r="WVP7" s="29"/>
      <c r="WVQ7" s="29"/>
      <c r="WVR7" s="29"/>
      <c r="WVS7" s="29"/>
      <c r="WVT7" s="29"/>
      <c r="WVU7" s="29"/>
      <c r="WVV7" s="29"/>
      <c r="WVW7" s="29"/>
      <c r="WVX7" s="29"/>
      <c r="WVY7" s="29"/>
      <c r="WVZ7" s="29"/>
      <c r="WWA7" s="29"/>
      <c r="WWB7" s="29"/>
      <c r="WWC7" s="29"/>
      <c r="WWD7" s="29"/>
      <c r="WWE7" s="29"/>
      <c r="WWF7" s="29"/>
      <c r="WWG7" s="29"/>
      <c r="WWH7" s="29"/>
      <c r="WWI7" s="29"/>
      <c r="WWJ7" s="29"/>
      <c r="WWK7" s="29"/>
      <c r="WWL7" s="29"/>
      <c r="WWM7" s="29"/>
      <c r="WWN7" s="29"/>
      <c r="WWO7" s="29"/>
      <c r="WWP7" s="29"/>
      <c r="WWQ7" s="29"/>
      <c r="WWR7" s="29"/>
      <c r="WWS7" s="29"/>
      <c r="WWT7" s="29"/>
      <c r="WWU7" s="29"/>
      <c r="WWV7" s="29"/>
      <c r="WWW7" s="29"/>
      <c r="WWX7" s="29"/>
      <c r="WWY7" s="29"/>
      <c r="WWZ7" s="29"/>
      <c r="WXA7" s="29"/>
      <c r="WXB7" s="29"/>
      <c r="WXC7" s="29"/>
      <c r="WXD7" s="29"/>
      <c r="WXE7" s="29"/>
      <c r="WXF7" s="29"/>
      <c r="WXG7" s="29"/>
      <c r="WXH7" s="29"/>
      <c r="WXI7" s="29"/>
      <c r="WXJ7" s="29"/>
      <c r="WXK7" s="29"/>
      <c r="WXL7" s="29"/>
      <c r="WXM7" s="29"/>
      <c r="WXN7" s="29"/>
      <c r="WXO7" s="29"/>
      <c r="WXP7" s="29"/>
      <c r="WXQ7" s="29"/>
      <c r="WXR7" s="29"/>
      <c r="WXS7" s="29"/>
      <c r="WXT7" s="29"/>
      <c r="WXU7" s="29"/>
      <c r="WXV7" s="29"/>
      <c r="WXW7" s="29"/>
      <c r="WXX7" s="29"/>
      <c r="WXY7" s="29"/>
      <c r="WXZ7" s="29"/>
      <c r="WYA7" s="29"/>
      <c r="WYB7" s="29"/>
      <c r="WYC7" s="29"/>
      <c r="WYD7" s="29"/>
      <c r="WYE7" s="29"/>
      <c r="WYF7" s="29"/>
      <c r="WYG7" s="29"/>
      <c r="WYH7" s="29"/>
      <c r="WYI7" s="29"/>
      <c r="WYJ7" s="29"/>
      <c r="WYK7" s="29"/>
      <c r="WYL7" s="29"/>
      <c r="WYM7" s="29"/>
      <c r="WYN7" s="29"/>
      <c r="WYO7" s="29"/>
      <c r="WYP7" s="29"/>
      <c r="WYQ7" s="29"/>
      <c r="WYR7" s="29"/>
      <c r="WYS7" s="29"/>
      <c r="WYT7" s="29"/>
      <c r="WYU7" s="29"/>
      <c r="WYV7" s="29"/>
      <c r="WYW7" s="29"/>
      <c r="WYX7" s="29"/>
      <c r="WYY7" s="29"/>
      <c r="WYZ7" s="29"/>
      <c r="WZA7" s="29"/>
      <c r="WZB7" s="29"/>
      <c r="WZC7" s="29"/>
      <c r="WZD7" s="29"/>
      <c r="WZE7" s="29"/>
      <c r="WZF7" s="29"/>
      <c r="WZG7" s="29"/>
      <c r="WZH7" s="29"/>
      <c r="WZI7" s="29"/>
      <c r="WZJ7" s="29"/>
      <c r="WZK7" s="29"/>
      <c r="WZL7" s="29"/>
      <c r="WZM7" s="29"/>
      <c r="WZN7" s="29"/>
      <c r="WZO7" s="29"/>
      <c r="WZP7" s="29"/>
      <c r="WZQ7" s="29"/>
      <c r="WZR7" s="29"/>
      <c r="WZS7" s="29"/>
      <c r="WZT7" s="29"/>
      <c r="WZU7" s="29"/>
      <c r="WZV7" s="29"/>
      <c r="WZW7" s="29"/>
      <c r="WZX7" s="29"/>
      <c r="WZY7" s="29"/>
      <c r="WZZ7" s="29"/>
      <c r="XAA7" s="29"/>
      <c r="XAB7" s="29"/>
      <c r="XAC7" s="29"/>
      <c r="XAD7" s="29"/>
      <c r="XAE7" s="29"/>
      <c r="XAF7" s="29"/>
      <c r="XAG7" s="29"/>
      <c r="XAH7" s="29"/>
      <c r="XAI7" s="29"/>
      <c r="XAJ7" s="29"/>
      <c r="XAK7" s="29"/>
      <c r="XAL7" s="29"/>
      <c r="XAM7" s="29"/>
      <c r="XAN7" s="29"/>
      <c r="XAO7" s="29"/>
      <c r="XAP7" s="29"/>
      <c r="XAQ7" s="29"/>
      <c r="XAR7" s="29"/>
      <c r="XAS7" s="29"/>
      <c r="XAT7" s="29"/>
      <c r="XAU7" s="29"/>
      <c r="XAV7" s="29"/>
      <c r="XAW7" s="29"/>
      <c r="XAX7" s="29"/>
      <c r="XAY7" s="29"/>
      <c r="XAZ7" s="29"/>
      <c r="XBA7" s="29"/>
      <c r="XBB7" s="29"/>
      <c r="XBC7" s="29"/>
      <c r="XBD7" s="29"/>
      <c r="XBE7" s="29"/>
      <c r="XBF7" s="29"/>
      <c r="XBG7" s="29"/>
      <c r="XBH7" s="29"/>
      <c r="XBI7" s="29"/>
      <c r="XBJ7" s="29"/>
      <c r="XBK7" s="29"/>
      <c r="XBL7" s="29"/>
      <c r="XBM7" s="29"/>
      <c r="XBN7" s="29"/>
      <c r="XBO7" s="29"/>
      <c r="XBP7" s="29"/>
      <c r="XBQ7" s="29"/>
      <c r="XBR7" s="29"/>
      <c r="XBS7" s="29"/>
      <c r="XBT7" s="29"/>
      <c r="XBU7" s="29"/>
      <c r="XBV7" s="29"/>
      <c r="XBW7" s="29"/>
      <c r="XBX7" s="29"/>
      <c r="XBY7" s="29"/>
      <c r="XBZ7" s="29"/>
      <c r="XCA7" s="29"/>
      <c r="XCB7" s="29"/>
      <c r="XCC7" s="29"/>
      <c r="XCD7" s="29"/>
      <c r="XCE7" s="29"/>
      <c r="XCF7" s="29"/>
      <c r="XCG7" s="29"/>
      <c r="XCH7" s="29"/>
      <c r="XCI7" s="29"/>
      <c r="XCJ7" s="29"/>
      <c r="XCK7" s="29"/>
      <c r="XCL7" s="29"/>
      <c r="XCM7" s="29"/>
      <c r="XCN7" s="29"/>
      <c r="XCO7" s="29"/>
      <c r="XCP7" s="29"/>
      <c r="XCQ7" s="29"/>
      <c r="XCR7" s="29"/>
      <c r="XCS7" s="29"/>
      <c r="XCT7" s="29"/>
      <c r="XCU7" s="29"/>
      <c r="XCV7" s="29"/>
      <c r="XCW7" s="29"/>
      <c r="XCX7" s="29"/>
      <c r="XCY7" s="29"/>
      <c r="XCZ7" s="29"/>
      <c r="XDA7" s="29"/>
      <c r="XDB7" s="29"/>
      <c r="XDC7" s="29"/>
      <c r="XDD7" s="29"/>
      <c r="XDE7" s="29"/>
      <c r="XDF7" s="29"/>
      <c r="XDG7" s="29"/>
      <c r="XDH7" s="29"/>
      <c r="XDI7" s="29"/>
      <c r="XDJ7" s="29"/>
      <c r="XDK7" s="29"/>
      <c r="XDL7" s="29"/>
      <c r="XDM7" s="29"/>
      <c r="XDN7" s="29"/>
      <c r="XDO7" s="29"/>
      <c r="XDP7" s="29"/>
      <c r="XDQ7" s="29"/>
      <c r="XDR7" s="29"/>
      <c r="XDS7" s="29"/>
      <c r="XDT7" s="29"/>
      <c r="XDU7" s="29"/>
      <c r="XDV7" s="29"/>
      <c r="XDW7" s="29"/>
      <c r="XDX7" s="29"/>
      <c r="XDY7" s="29"/>
      <c r="XDZ7" s="29"/>
      <c r="XEA7" s="29"/>
      <c r="XEB7" s="29"/>
      <c r="XEC7" s="29"/>
      <c r="XED7" s="29"/>
      <c r="XEE7" s="29"/>
      <c r="XEF7" s="29"/>
      <c r="XEG7" s="29"/>
      <c r="XEH7" s="29"/>
      <c r="XEI7" s="29"/>
      <c r="XEJ7" s="29"/>
      <c r="XEK7" s="29"/>
      <c r="XEL7" s="29"/>
      <c r="XEM7" s="29"/>
      <c r="XEN7" s="29"/>
      <c r="XEO7" s="29"/>
      <c r="XEP7" s="29"/>
      <c r="XEQ7" s="29"/>
      <c r="XER7" s="29"/>
      <c r="XES7" s="29"/>
      <c r="XET7" s="29"/>
      <c r="XEU7" s="29"/>
      <c r="XEV7" s="29"/>
      <c r="XEW7" s="29"/>
      <c r="XEX7" s="29"/>
      <c r="XEY7" s="29"/>
      <c r="XEZ7" s="29"/>
      <c r="XFA7" s="29"/>
      <c r="XFB7" s="29"/>
      <c r="XFC7" s="29"/>
      <c r="XFD7" s="29"/>
    </row>
    <row r="8" s="1" customFormat="1" ht="18.75" spans="1:16384">
      <c r="A8" s="4"/>
      <c r="B8" s="4" t="s">
        <v>60</v>
      </c>
      <c r="C8" s="8">
        <v>0</v>
      </c>
      <c r="D8" s="8">
        <v>0</v>
      </c>
      <c r="E8" s="8">
        <v>0</v>
      </c>
      <c r="F8" s="9">
        <v>0</v>
      </c>
      <c r="G8" s="8">
        <v>0</v>
      </c>
      <c r="H8" s="8">
        <v>0</v>
      </c>
      <c r="I8" s="8">
        <v>882</v>
      </c>
      <c r="J8" s="12">
        <v>36.75</v>
      </c>
      <c r="K8" s="8">
        <v>27</v>
      </c>
      <c r="L8" s="8">
        <v>7</v>
      </c>
      <c r="M8" s="8">
        <v>0</v>
      </c>
      <c r="N8" s="8">
        <v>0</v>
      </c>
      <c r="O8" s="8">
        <v>0</v>
      </c>
      <c r="P8" s="8">
        <v>2</v>
      </c>
      <c r="Q8" s="8">
        <v>0</v>
      </c>
      <c r="R8" s="17">
        <v>50</v>
      </c>
      <c r="S8" s="17">
        <v>41</v>
      </c>
      <c r="T8" s="12">
        <v>63175.007029</v>
      </c>
      <c r="U8" s="12">
        <v>37880.960907</v>
      </c>
      <c r="V8" s="12">
        <v>25294.050922</v>
      </c>
      <c r="W8" s="12">
        <v>0.00480000000061409</v>
      </c>
      <c r="X8" s="11">
        <v>30</v>
      </c>
      <c r="Y8" s="17">
        <v>24</v>
      </c>
      <c r="Z8" s="12">
        <v>51834.907029</v>
      </c>
      <c r="AA8" s="12">
        <v>26970.953107</v>
      </c>
      <c r="AB8" s="12">
        <v>24863.953922</v>
      </c>
      <c r="AC8" s="8">
        <v>16</v>
      </c>
      <c r="AD8" s="8">
        <v>12</v>
      </c>
      <c r="AE8" s="8">
        <v>21520.27</v>
      </c>
      <c r="AF8" s="8">
        <v>2736.51</v>
      </c>
      <c r="AG8" s="12">
        <v>18783.76</v>
      </c>
      <c r="AH8" s="8">
        <v>0</v>
      </c>
      <c r="AI8" s="8">
        <v>0</v>
      </c>
      <c r="AJ8" s="8">
        <v>0</v>
      </c>
      <c r="AK8" s="8">
        <v>0</v>
      </c>
      <c r="AL8" s="12">
        <v>0</v>
      </c>
      <c r="AM8" s="8">
        <v>5</v>
      </c>
      <c r="AN8" s="8">
        <v>7</v>
      </c>
      <c r="AO8" s="8">
        <v>24536.28</v>
      </c>
      <c r="AP8" s="8">
        <v>22253.78</v>
      </c>
      <c r="AQ8" s="12">
        <v>2282.5</v>
      </c>
      <c r="AR8" s="8">
        <v>1</v>
      </c>
      <c r="AS8" s="8">
        <v>1</v>
      </c>
      <c r="AT8" s="8">
        <v>3449.1</v>
      </c>
      <c r="AU8" s="8">
        <v>0</v>
      </c>
      <c r="AV8" s="12">
        <v>3449.1</v>
      </c>
      <c r="AW8" s="8">
        <v>8</v>
      </c>
      <c r="AX8" s="8">
        <v>4</v>
      </c>
      <c r="AY8" s="8">
        <v>2329.257029</v>
      </c>
      <c r="AZ8" s="8">
        <v>1980.663107</v>
      </c>
      <c r="BA8" s="12">
        <v>348.593922</v>
      </c>
      <c r="BB8" s="8">
        <v>8</v>
      </c>
      <c r="BC8" s="8">
        <v>13</v>
      </c>
      <c r="BD8" s="8">
        <v>5271.86</v>
      </c>
      <c r="BE8" s="8">
        <v>4841.763</v>
      </c>
      <c r="BF8" s="12">
        <v>430.097000000001</v>
      </c>
      <c r="BG8" s="8">
        <v>4</v>
      </c>
      <c r="BH8" s="8">
        <v>4</v>
      </c>
      <c r="BI8" s="8">
        <v>6068.24</v>
      </c>
      <c r="BJ8" s="8">
        <v>6068.2448</v>
      </c>
      <c r="BK8" s="12">
        <v>0.00480000000061409</v>
      </c>
      <c r="BL8" s="8">
        <v>0</v>
      </c>
      <c r="BM8" s="8">
        <v>0</v>
      </c>
      <c r="BN8" s="8">
        <v>0</v>
      </c>
      <c r="BO8" s="8">
        <v>0</v>
      </c>
      <c r="BP8" s="12">
        <v>0</v>
      </c>
      <c r="BQ8" s="8">
        <v>8</v>
      </c>
      <c r="BR8" s="8">
        <v>0</v>
      </c>
      <c r="BS8" s="8">
        <v>0</v>
      </c>
      <c r="BT8" s="8">
        <v>0</v>
      </c>
      <c r="BU8" s="12">
        <v>0</v>
      </c>
      <c r="BV8" s="8">
        <v>0</v>
      </c>
      <c r="BW8" s="8">
        <v>0</v>
      </c>
      <c r="BX8" s="8">
        <v>0</v>
      </c>
      <c r="BY8" s="8">
        <v>0</v>
      </c>
      <c r="BZ8" s="8">
        <v>0</v>
      </c>
      <c r="CA8" s="8">
        <v>0</v>
      </c>
      <c r="CB8" s="8">
        <v>0</v>
      </c>
      <c r="CC8" s="8">
        <v>0</v>
      </c>
      <c r="CD8" s="8">
        <v>0</v>
      </c>
      <c r="CE8" s="8">
        <v>0</v>
      </c>
      <c r="CF8" s="8">
        <v>0</v>
      </c>
      <c r="CG8" s="8">
        <v>0</v>
      </c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  <c r="JC8" s="29"/>
      <c r="JD8" s="29"/>
      <c r="JE8" s="29"/>
      <c r="JF8" s="29"/>
      <c r="JG8" s="29"/>
      <c r="JH8" s="29"/>
      <c r="JI8" s="29"/>
      <c r="JJ8" s="29"/>
      <c r="JK8" s="29"/>
      <c r="JL8" s="29"/>
      <c r="JM8" s="29"/>
      <c r="JN8" s="29"/>
      <c r="JO8" s="29"/>
      <c r="JP8" s="29"/>
      <c r="JQ8" s="29"/>
      <c r="JR8" s="29"/>
      <c r="JS8" s="29"/>
      <c r="JT8" s="29"/>
      <c r="JU8" s="29"/>
      <c r="JV8" s="29"/>
      <c r="JW8" s="29"/>
      <c r="JX8" s="29"/>
      <c r="JY8" s="29"/>
      <c r="JZ8" s="29"/>
      <c r="KA8" s="29"/>
      <c r="KB8" s="29"/>
      <c r="KC8" s="29"/>
      <c r="KD8" s="29"/>
      <c r="KE8" s="29"/>
      <c r="KF8" s="29"/>
      <c r="KG8" s="29"/>
      <c r="KH8" s="29"/>
      <c r="KI8" s="29"/>
      <c r="KJ8" s="29"/>
      <c r="KK8" s="29"/>
      <c r="KL8" s="29"/>
      <c r="KM8" s="29"/>
      <c r="KN8" s="29"/>
      <c r="KO8" s="29"/>
      <c r="KP8" s="29"/>
      <c r="KQ8" s="29"/>
      <c r="KR8" s="29"/>
      <c r="KS8" s="29"/>
      <c r="KT8" s="29"/>
      <c r="KU8" s="29"/>
      <c r="KV8" s="29"/>
      <c r="KW8" s="29"/>
      <c r="KX8" s="29"/>
      <c r="KY8" s="29"/>
      <c r="KZ8" s="29"/>
      <c r="LA8" s="29"/>
      <c r="LB8" s="29"/>
      <c r="LC8" s="29"/>
      <c r="LD8" s="29"/>
      <c r="LE8" s="29"/>
      <c r="LF8" s="29"/>
      <c r="LG8" s="29"/>
      <c r="LH8" s="29"/>
      <c r="LI8" s="29"/>
      <c r="LJ8" s="29"/>
      <c r="LK8" s="29"/>
      <c r="LL8" s="29"/>
      <c r="LM8" s="29"/>
      <c r="LN8" s="29"/>
      <c r="LO8" s="29"/>
      <c r="LP8" s="29"/>
      <c r="LQ8" s="29"/>
      <c r="LR8" s="29"/>
      <c r="LS8" s="29"/>
      <c r="LT8" s="29"/>
      <c r="LU8" s="29"/>
      <c r="LV8" s="29"/>
      <c r="LW8" s="29"/>
      <c r="LX8" s="29"/>
      <c r="LY8" s="29"/>
      <c r="LZ8" s="29"/>
      <c r="MA8" s="29"/>
      <c r="MB8" s="29"/>
      <c r="MC8" s="29"/>
      <c r="MD8" s="29"/>
      <c r="ME8" s="29"/>
      <c r="MF8" s="29"/>
      <c r="MG8" s="29"/>
      <c r="MH8" s="29"/>
      <c r="MI8" s="29"/>
      <c r="MJ8" s="29"/>
      <c r="MK8" s="29"/>
      <c r="ML8" s="29"/>
      <c r="MM8" s="29"/>
      <c r="MN8" s="29"/>
      <c r="MO8" s="29"/>
      <c r="MP8" s="29"/>
      <c r="MQ8" s="29"/>
      <c r="MR8" s="29"/>
      <c r="MS8" s="29"/>
      <c r="MT8" s="29"/>
      <c r="MU8" s="29"/>
      <c r="MV8" s="29"/>
      <c r="MW8" s="29"/>
      <c r="MX8" s="29"/>
      <c r="MY8" s="29"/>
      <c r="MZ8" s="29"/>
      <c r="NA8" s="29"/>
      <c r="NB8" s="29"/>
      <c r="NC8" s="29"/>
      <c r="ND8" s="29"/>
      <c r="NE8" s="29"/>
      <c r="NF8" s="29"/>
      <c r="NG8" s="29"/>
      <c r="NH8" s="29"/>
      <c r="NI8" s="29"/>
      <c r="NJ8" s="29"/>
      <c r="NK8" s="29"/>
      <c r="NL8" s="29"/>
      <c r="NM8" s="29"/>
      <c r="NN8" s="29"/>
      <c r="NO8" s="29"/>
      <c r="NP8" s="29"/>
      <c r="NQ8" s="29"/>
      <c r="NR8" s="29"/>
      <c r="NS8" s="29"/>
      <c r="NT8" s="29"/>
      <c r="NU8" s="29"/>
      <c r="NV8" s="29"/>
      <c r="NW8" s="29"/>
      <c r="NX8" s="29"/>
      <c r="NY8" s="29"/>
      <c r="NZ8" s="29"/>
      <c r="OA8" s="29"/>
      <c r="OB8" s="29"/>
      <c r="OC8" s="29"/>
      <c r="OD8" s="29"/>
      <c r="OE8" s="29"/>
      <c r="OF8" s="29"/>
      <c r="OG8" s="29"/>
      <c r="OH8" s="29"/>
      <c r="OI8" s="29"/>
      <c r="OJ8" s="29"/>
      <c r="OK8" s="29"/>
      <c r="OL8" s="29"/>
      <c r="OM8" s="29"/>
      <c r="ON8" s="29"/>
      <c r="OO8" s="29"/>
      <c r="OP8" s="29"/>
      <c r="OQ8" s="29"/>
      <c r="OR8" s="29"/>
      <c r="OS8" s="29"/>
      <c r="OT8" s="29"/>
      <c r="OU8" s="29"/>
      <c r="OV8" s="29"/>
      <c r="OW8" s="29"/>
      <c r="OX8" s="29"/>
      <c r="OY8" s="29"/>
      <c r="OZ8" s="29"/>
      <c r="PA8" s="29"/>
      <c r="PB8" s="29"/>
      <c r="PC8" s="29"/>
      <c r="PD8" s="29"/>
      <c r="PE8" s="29"/>
      <c r="PF8" s="29"/>
      <c r="PG8" s="29"/>
      <c r="PH8" s="29"/>
      <c r="PI8" s="29"/>
      <c r="PJ8" s="29"/>
      <c r="PK8" s="29"/>
      <c r="PL8" s="29"/>
      <c r="PM8" s="29"/>
      <c r="PN8" s="29"/>
      <c r="PO8" s="29"/>
      <c r="PP8" s="29"/>
      <c r="PQ8" s="29"/>
      <c r="PR8" s="29"/>
      <c r="PS8" s="29"/>
      <c r="PT8" s="29"/>
      <c r="PU8" s="29"/>
      <c r="PV8" s="29"/>
      <c r="PW8" s="29"/>
      <c r="PX8" s="29"/>
      <c r="PY8" s="29"/>
      <c r="PZ8" s="29"/>
      <c r="QA8" s="29"/>
      <c r="QB8" s="29"/>
      <c r="QC8" s="29"/>
      <c r="QD8" s="29"/>
      <c r="QE8" s="29"/>
      <c r="QF8" s="29"/>
      <c r="QG8" s="29"/>
      <c r="QH8" s="29"/>
      <c r="QI8" s="29"/>
      <c r="QJ8" s="29"/>
      <c r="QK8" s="29"/>
      <c r="QL8" s="29"/>
      <c r="QM8" s="29"/>
      <c r="QN8" s="29"/>
      <c r="QO8" s="29"/>
      <c r="QP8" s="29"/>
      <c r="QQ8" s="29"/>
      <c r="QR8" s="29"/>
      <c r="QS8" s="29"/>
      <c r="QT8" s="29"/>
      <c r="QU8" s="29"/>
      <c r="QV8" s="29"/>
      <c r="QW8" s="29"/>
      <c r="QX8" s="29"/>
      <c r="QY8" s="29"/>
      <c r="QZ8" s="29"/>
      <c r="RA8" s="29"/>
      <c r="RB8" s="29"/>
      <c r="RC8" s="29"/>
      <c r="RD8" s="29"/>
      <c r="RE8" s="29"/>
      <c r="RF8" s="29"/>
      <c r="RG8" s="29"/>
      <c r="RH8" s="29"/>
      <c r="RI8" s="29"/>
      <c r="RJ8" s="29"/>
      <c r="RK8" s="29"/>
      <c r="RL8" s="29"/>
      <c r="RM8" s="29"/>
      <c r="RN8" s="29"/>
      <c r="RO8" s="29"/>
      <c r="RP8" s="29"/>
      <c r="RQ8" s="29"/>
      <c r="RR8" s="29"/>
      <c r="RS8" s="29"/>
      <c r="RT8" s="29"/>
      <c r="RU8" s="29"/>
      <c r="RV8" s="29"/>
      <c r="RW8" s="29"/>
      <c r="RX8" s="29"/>
      <c r="RY8" s="29"/>
      <c r="RZ8" s="29"/>
      <c r="SA8" s="29"/>
      <c r="SB8" s="29"/>
      <c r="SC8" s="29"/>
      <c r="SD8" s="29"/>
      <c r="SE8" s="29"/>
      <c r="SF8" s="29"/>
      <c r="SG8" s="29"/>
      <c r="SH8" s="29"/>
      <c r="SI8" s="29"/>
      <c r="SJ8" s="29"/>
      <c r="SK8" s="29"/>
      <c r="SL8" s="29"/>
      <c r="SM8" s="29"/>
      <c r="SN8" s="29"/>
      <c r="SO8" s="29"/>
      <c r="SP8" s="29"/>
      <c r="SQ8" s="29"/>
      <c r="SR8" s="29"/>
      <c r="SS8" s="29"/>
      <c r="ST8" s="29"/>
      <c r="SU8" s="29"/>
      <c r="SV8" s="29"/>
      <c r="SW8" s="29"/>
      <c r="SX8" s="29"/>
      <c r="SY8" s="29"/>
      <c r="SZ8" s="29"/>
      <c r="TA8" s="29"/>
      <c r="TB8" s="29"/>
      <c r="TC8" s="29"/>
      <c r="TD8" s="29"/>
      <c r="TE8" s="29"/>
      <c r="TF8" s="29"/>
      <c r="TG8" s="29"/>
      <c r="TH8" s="29"/>
      <c r="TI8" s="29"/>
      <c r="TJ8" s="29"/>
      <c r="TK8" s="29"/>
      <c r="TL8" s="29"/>
      <c r="TM8" s="29"/>
      <c r="TN8" s="29"/>
      <c r="TO8" s="29"/>
      <c r="TP8" s="29"/>
      <c r="TQ8" s="29"/>
      <c r="TR8" s="29"/>
      <c r="TS8" s="29"/>
      <c r="TT8" s="29"/>
      <c r="TU8" s="29"/>
      <c r="TV8" s="29"/>
      <c r="TW8" s="29"/>
      <c r="TX8" s="29"/>
      <c r="TY8" s="29"/>
      <c r="TZ8" s="29"/>
      <c r="UA8" s="29"/>
      <c r="UB8" s="29"/>
      <c r="UC8" s="29"/>
      <c r="UD8" s="29"/>
      <c r="UE8" s="29"/>
      <c r="UF8" s="29"/>
      <c r="UG8" s="29"/>
      <c r="UH8" s="29"/>
      <c r="UI8" s="29"/>
      <c r="UJ8" s="29"/>
      <c r="UK8" s="29"/>
      <c r="UL8" s="29"/>
      <c r="UM8" s="29"/>
      <c r="UN8" s="29"/>
      <c r="UO8" s="29"/>
      <c r="UP8" s="29"/>
      <c r="UQ8" s="29"/>
      <c r="UR8" s="29"/>
      <c r="US8" s="29"/>
      <c r="UT8" s="29"/>
      <c r="UU8" s="29"/>
      <c r="UV8" s="29"/>
      <c r="UW8" s="29"/>
      <c r="UX8" s="29"/>
      <c r="UY8" s="29"/>
      <c r="UZ8" s="29"/>
      <c r="VA8" s="29"/>
      <c r="VB8" s="29"/>
      <c r="VC8" s="29"/>
      <c r="VD8" s="29"/>
      <c r="VE8" s="29"/>
      <c r="VF8" s="29"/>
      <c r="VG8" s="29"/>
      <c r="VH8" s="29"/>
      <c r="VI8" s="29"/>
      <c r="VJ8" s="29"/>
      <c r="VK8" s="29"/>
      <c r="VL8" s="29"/>
      <c r="VM8" s="29"/>
      <c r="VN8" s="29"/>
      <c r="VO8" s="29"/>
      <c r="VP8" s="29"/>
      <c r="VQ8" s="29"/>
      <c r="VR8" s="29"/>
      <c r="VS8" s="29"/>
      <c r="VT8" s="29"/>
      <c r="VU8" s="29"/>
      <c r="VV8" s="29"/>
      <c r="VW8" s="29"/>
      <c r="VX8" s="29"/>
      <c r="VY8" s="29"/>
      <c r="VZ8" s="29"/>
      <c r="WA8" s="29"/>
      <c r="WB8" s="29"/>
      <c r="WC8" s="29"/>
      <c r="WD8" s="29"/>
      <c r="WE8" s="29"/>
      <c r="WF8" s="29"/>
      <c r="WG8" s="29"/>
      <c r="WH8" s="29"/>
      <c r="WI8" s="29"/>
      <c r="WJ8" s="29"/>
      <c r="WK8" s="29"/>
      <c r="WL8" s="29"/>
      <c r="WM8" s="29"/>
      <c r="WN8" s="29"/>
      <c r="WO8" s="29"/>
      <c r="WP8" s="29"/>
      <c r="WQ8" s="29"/>
      <c r="WR8" s="29"/>
      <c r="WS8" s="29"/>
      <c r="WT8" s="29"/>
      <c r="WU8" s="29"/>
      <c r="WV8" s="29"/>
      <c r="WW8" s="29"/>
      <c r="WX8" s="29"/>
      <c r="WY8" s="29"/>
      <c r="WZ8" s="29"/>
      <c r="XA8" s="29"/>
      <c r="XB8" s="29"/>
      <c r="XC8" s="29"/>
      <c r="XD8" s="29"/>
      <c r="XE8" s="29"/>
      <c r="XF8" s="29"/>
      <c r="XG8" s="29"/>
      <c r="XH8" s="29"/>
      <c r="XI8" s="29"/>
      <c r="XJ8" s="29"/>
      <c r="XK8" s="29"/>
      <c r="XL8" s="29"/>
      <c r="XM8" s="29"/>
      <c r="XN8" s="29"/>
      <c r="XO8" s="29"/>
      <c r="XP8" s="29"/>
      <c r="XQ8" s="29"/>
      <c r="XR8" s="29"/>
      <c r="XS8" s="29"/>
      <c r="XT8" s="29"/>
      <c r="XU8" s="29"/>
      <c r="XV8" s="29"/>
      <c r="XW8" s="29"/>
      <c r="XX8" s="29"/>
      <c r="XY8" s="29"/>
      <c r="XZ8" s="29"/>
      <c r="YA8" s="29"/>
      <c r="YB8" s="29"/>
      <c r="YC8" s="29"/>
      <c r="YD8" s="29"/>
      <c r="YE8" s="29"/>
      <c r="YF8" s="29"/>
      <c r="YG8" s="29"/>
      <c r="YH8" s="29"/>
      <c r="YI8" s="29"/>
      <c r="YJ8" s="29"/>
      <c r="YK8" s="29"/>
      <c r="YL8" s="29"/>
      <c r="YM8" s="29"/>
      <c r="YN8" s="29"/>
      <c r="YO8" s="29"/>
      <c r="YP8" s="29"/>
      <c r="YQ8" s="29"/>
      <c r="YR8" s="29"/>
      <c r="YS8" s="29"/>
      <c r="YT8" s="29"/>
      <c r="YU8" s="29"/>
      <c r="YV8" s="29"/>
      <c r="YW8" s="29"/>
      <c r="YX8" s="29"/>
      <c r="YY8" s="29"/>
      <c r="YZ8" s="29"/>
      <c r="ZA8" s="29"/>
      <c r="ZB8" s="29"/>
      <c r="ZC8" s="29"/>
      <c r="ZD8" s="29"/>
      <c r="ZE8" s="29"/>
      <c r="ZF8" s="29"/>
      <c r="ZG8" s="29"/>
      <c r="ZH8" s="29"/>
      <c r="ZI8" s="29"/>
      <c r="ZJ8" s="29"/>
      <c r="ZK8" s="29"/>
      <c r="ZL8" s="29"/>
      <c r="ZM8" s="29"/>
      <c r="ZN8" s="29"/>
      <c r="ZO8" s="29"/>
      <c r="ZP8" s="29"/>
      <c r="ZQ8" s="29"/>
      <c r="ZR8" s="29"/>
      <c r="ZS8" s="29"/>
      <c r="ZT8" s="29"/>
      <c r="ZU8" s="29"/>
      <c r="ZV8" s="29"/>
      <c r="ZW8" s="29"/>
      <c r="ZX8" s="29"/>
      <c r="ZY8" s="29"/>
      <c r="ZZ8" s="29"/>
      <c r="AAA8" s="29"/>
      <c r="AAB8" s="29"/>
      <c r="AAC8" s="29"/>
      <c r="AAD8" s="29"/>
      <c r="AAE8" s="29"/>
      <c r="AAF8" s="29"/>
      <c r="AAG8" s="29"/>
      <c r="AAH8" s="29"/>
      <c r="AAI8" s="29"/>
      <c r="AAJ8" s="29"/>
      <c r="AAK8" s="29"/>
      <c r="AAL8" s="29"/>
      <c r="AAM8" s="29"/>
      <c r="AAN8" s="29"/>
      <c r="AAO8" s="29"/>
      <c r="AAP8" s="29"/>
      <c r="AAQ8" s="29"/>
      <c r="AAR8" s="29"/>
      <c r="AAS8" s="29"/>
      <c r="AAT8" s="29"/>
      <c r="AAU8" s="29"/>
      <c r="AAV8" s="29"/>
      <c r="AAW8" s="29"/>
      <c r="AAX8" s="29"/>
      <c r="AAY8" s="29"/>
      <c r="AAZ8" s="29"/>
      <c r="ABA8" s="29"/>
      <c r="ABB8" s="29"/>
      <c r="ABC8" s="29"/>
      <c r="ABD8" s="29"/>
      <c r="ABE8" s="29"/>
      <c r="ABF8" s="29"/>
      <c r="ABG8" s="29"/>
      <c r="ABH8" s="29"/>
      <c r="ABI8" s="29"/>
      <c r="ABJ8" s="29"/>
      <c r="ABK8" s="29"/>
      <c r="ABL8" s="29"/>
      <c r="ABM8" s="29"/>
      <c r="ABN8" s="29"/>
      <c r="ABO8" s="29"/>
      <c r="ABP8" s="29"/>
      <c r="ABQ8" s="29"/>
      <c r="ABR8" s="29"/>
      <c r="ABS8" s="29"/>
      <c r="ABT8" s="29"/>
      <c r="ABU8" s="29"/>
      <c r="ABV8" s="29"/>
      <c r="ABW8" s="29"/>
      <c r="ABX8" s="29"/>
      <c r="ABY8" s="29"/>
      <c r="ABZ8" s="29"/>
      <c r="ACA8" s="29"/>
      <c r="ACB8" s="29"/>
      <c r="ACC8" s="29"/>
      <c r="ACD8" s="29"/>
      <c r="ACE8" s="29"/>
      <c r="ACF8" s="29"/>
      <c r="ACG8" s="29"/>
      <c r="ACH8" s="29"/>
      <c r="ACI8" s="29"/>
      <c r="ACJ8" s="29"/>
      <c r="ACK8" s="29"/>
      <c r="ACL8" s="29"/>
      <c r="ACM8" s="29"/>
      <c r="ACN8" s="29"/>
      <c r="ACO8" s="29"/>
      <c r="ACP8" s="29"/>
      <c r="ACQ8" s="29"/>
      <c r="ACR8" s="29"/>
      <c r="ACS8" s="29"/>
      <c r="ACT8" s="29"/>
      <c r="ACU8" s="29"/>
      <c r="ACV8" s="29"/>
      <c r="ACW8" s="29"/>
      <c r="ACX8" s="29"/>
      <c r="ACY8" s="29"/>
      <c r="ACZ8" s="29"/>
      <c r="ADA8" s="29"/>
      <c r="ADB8" s="29"/>
      <c r="ADC8" s="29"/>
      <c r="ADD8" s="29"/>
      <c r="ADE8" s="29"/>
      <c r="ADF8" s="29"/>
      <c r="ADG8" s="29"/>
      <c r="ADH8" s="29"/>
      <c r="ADI8" s="29"/>
      <c r="ADJ8" s="29"/>
      <c r="ADK8" s="29"/>
      <c r="ADL8" s="29"/>
      <c r="ADM8" s="29"/>
      <c r="ADN8" s="29"/>
      <c r="ADO8" s="29"/>
      <c r="ADP8" s="29"/>
      <c r="ADQ8" s="29"/>
      <c r="ADR8" s="29"/>
      <c r="ADS8" s="29"/>
      <c r="ADT8" s="29"/>
      <c r="ADU8" s="29"/>
      <c r="ADV8" s="29"/>
      <c r="ADW8" s="29"/>
      <c r="ADX8" s="29"/>
      <c r="ADY8" s="29"/>
      <c r="ADZ8" s="29"/>
      <c r="AEA8" s="29"/>
      <c r="AEB8" s="29"/>
      <c r="AEC8" s="29"/>
      <c r="AED8" s="29"/>
      <c r="AEE8" s="29"/>
      <c r="AEF8" s="29"/>
      <c r="AEG8" s="29"/>
      <c r="AEH8" s="29"/>
      <c r="AEI8" s="29"/>
      <c r="AEJ8" s="29"/>
      <c r="AEK8" s="29"/>
      <c r="AEL8" s="29"/>
      <c r="AEM8" s="29"/>
      <c r="AEN8" s="29"/>
      <c r="AEO8" s="29"/>
      <c r="AEP8" s="29"/>
      <c r="AEQ8" s="29"/>
      <c r="AER8" s="29"/>
      <c r="AES8" s="29"/>
      <c r="AET8" s="29"/>
      <c r="AEU8" s="29"/>
      <c r="AEV8" s="29"/>
      <c r="AEW8" s="29"/>
      <c r="AEX8" s="29"/>
      <c r="AEY8" s="29"/>
      <c r="AEZ8" s="29"/>
      <c r="AFA8" s="29"/>
      <c r="AFB8" s="29"/>
      <c r="AFC8" s="29"/>
      <c r="AFD8" s="29"/>
      <c r="AFE8" s="29"/>
      <c r="AFF8" s="29"/>
      <c r="AFG8" s="29"/>
      <c r="AFH8" s="29"/>
      <c r="AFI8" s="29"/>
      <c r="AFJ8" s="29"/>
      <c r="AFK8" s="29"/>
      <c r="AFL8" s="29"/>
      <c r="AFM8" s="29"/>
      <c r="AFN8" s="29"/>
      <c r="AFO8" s="29"/>
      <c r="AFP8" s="29"/>
      <c r="AFQ8" s="29"/>
      <c r="AFR8" s="29"/>
      <c r="AFS8" s="29"/>
      <c r="AFT8" s="29"/>
      <c r="AFU8" s="29"/>
      <c r="AFV8" s="29"/>
      <c r="AFW8" s="29"/>
      <c r="AFX8" s="29"/>
      <c r="AFY8" s="29"/>
      <c r="AFZ8" s="29"/>
      <c r="AGA8" s="29"/>
      <c r="AGB8" s="29"/>
      <c r="AGC8" s="29"/>
      <c r="AGD8" s="29"/>
      <c r="AGE8" s="29"/>
      <c r="AGF8" s="29"/>
      <c r="AGG8" s="29"/>
      <c r="AGH8" s="29"/>
      <c r="AGI8" s="29"/>
      <c r="AGJ8" s="29"/>
      <c r="AGK8" s="29"/>
      <c r="AGL8" s="29"/>
      <c r="AGM8" s="29"/>
      <c r="AGN8" s="29"/>
      <c r="AGO8" s="29"/>
      <c r="AGP8" s="29"/>
      <c r="AGQ8" s="29"/>
      <c r="AGR8" s="29"/>
      <c r="AGS8" s="29"/>
      <c r="AGT8" s="29"/>
      <c r="AGU8" s="29"/>
      <c r="AGV8" s="29"/>
      <c r="AGW8" s="29"/>
      <c r="AGX8" s="29"/>
      <c r="AGY8" s="29"/>
      <c r="AGZ8" s="29"/>
      <c r="AHA8" s="29"/>
      <c r="AHB8" s="29"/>
      <c r="AHC8" s="29"/>
      <c r="AHD8" s="29"/>
      <c r="AHE8" s="29"/>
      <c r="AHF8" s="29"/>
      <c r="AHG8" s="29"/>
      <c r="AHH8" s="29"/>
      <c r="AHI8" s="29"/>
      <c r="AHJ8" s="29"/>
      <c r="AHK8" s="29"/>
      <c r="AHL8" s="29"/>
      <c r="AHM8" s="29"/>
      <c r="AHN8" s="29"/>
      <c r="AHO8" s="29"/>
      <c r="AHP8" s="29"/>
      <c r="AHQ8" s="29"/>
      <c r="AHR8" s="29"/>
      <c r="AHS8" s="29"/>
      <c r="AHT8" s="29"/>
      <c r="AHU8" s="29"/>
      <c r="AHV8" s="29"/>
      <c r="AHW8" s="29"/>
      <c r="AHX8" s="29"/>
      <c r="AHY8" s="29"/>
      <c r="AHZ8" s="29"/>
      <c r="AIA8" s="29"/>
      <c r="AIB8" s="29"/>
      <c r="AIC8" s="29"/>
      <c r="AID8" s="29"/>
      <c r="AIE8" s="29"/>
      <c r="AIF8" s="29"/>
      <c r="AIG8" s="29"/>
      <c r="AIH8" s="29"/>
      <c r="AII8" s="29"/>
      <c r="AIJ8" s="29"/>
      <c r="AIK8" s="29"/>
      <c r="AIL8" s="29"/>
      <c r="AIM8" s="29"/>
      <c r="AIN8" s="29"/>
      <c r="AIO8" s="29"/>
      <c r="AIP8" s="29"/>
      <c r="AIQ8" s="29"/>
      <c r="AIR8" s="29"/>
      <c r="AIS8" s="29"/>
      <c r="AIT8" s="29"/>
      <c r="AIU8" s="29"/>
      <c r="AIV8" s="29"/>
      <c r="AIW8" s="29"/>
      <c r="AIX8" s="29"/>
      <c r="AIY8" s="29"/>
      <c r="AIZ8" s="29"/>
      <c r="AJA8" s="29"/>
      <c r="AJB8" s="29"/>
      <c r="AJC8" s="29"/>
      <c r="AJD8" s="29"/>
      <c r="AJE8" s="29"/>
      <c r="AJF8" s="29"/>
      <c r="AJG8" s="29"/>
      <c r="AJH8" s="29"/>
      <c r="AJI8" s="29"/>
      <c r="AJJ8" s="29"/>
      <c r="AJK8" s="29"/>
      <c r="AJL8" s="29"/>
      <c r="AJM8" s="29"/>
      <c r="AJN8" s="29"/>
      <c r="AJO8" s="29"/>
      <c r="AJP8" s="29"/>
      <c r="AJQ8" s="29"/>
      <c r="AJR8" s="29"/>
      <c r="AJS8" s="29"/>
      <c r="AJT8" s="29"/>
      <c r="AJU8" s="29"/>
      <c r="AJV8" s="29"/>
      <c r="AJW8" s="29"/>
      <c r="AJX8" s="29"/>
      <c r="AJY8" s="29"/>
      <c r="AJZ8" s="29"/>
      <c r="AKA8" s="29"/>
      <c r="AKB8" s="29"/>
      <c r="AKC8" s="29"/>
      <c r="AKD8" s="29"/>
      <c r="AKE8" s="29"/>
      <c r="AKF8" s="29"/>
      <c r="AKG8" s="29"/>
      <c r="AKH8" s="29"/>
      <c r="AKI8" s="29"/>
      <c r="AKJ8" s="29"/>
      <c r="AKK8" s="29"/>
      <c r="AKL8" s="29"/>
      <c r="AKM8" s="29"/>
      <c r="AKN8" s="29"/>
      <c r="AKO8" s="29"/>
      <c r="AKP8" s="29"/>
      <c r="AKQ8" s="29"/>
      <c r="AKR8" s="29"/>
      <c r="AKS8" s="29"/>
      <c r="AKT8" s="29"/>
      <c r="AKU8" s="29"/>
      <c r="AKV8" s="29"/>
      <c r="AKW8" s="29"/>
      <c r="AKX8" s="29"/>
      <c r="AKY8" s="29"/>
      <c r="AKZ8" s="29"/>
      <c r="ALA8" s="29"/>
      <c r="ALB8" s="29"/>
      <c r="ALC8" s="29"/>
      <c r="ALD8" s="29"/>
      <c r="ALE8" s="29"/>
      <c r="ALF8" s="29"/>
      <c r="ALG8" s="29"/>
      <c r="ALH8" s="29"/>
      <c r="ALI8" s="29"/>
      <c r="ALJ8" s="29"/>
      <c r="ALK8" s="29"/>
      <c r="ALL8" s="29"/>
      <c r="ALM8" s="29"/>
      <c r="ALN8" s="29"/>
      <c r="ALO8" s="29"/>
      <c r="ALP8" s="29"/>
      <c r="ALQ8" s="29"/>
      <c r="ALR8" s="29"/>
      <c r="ALS8" s="29"/>
      <c r="ALT8" s="29"/>
      <c r="ALU8" s="29"/>
      <c r="ALV8" s="29"/>
      <c r="ALW8" s="29"/>
      <c r="ALX8" s="29"/>
      <c r="ALY8" s="29"/>
      <c r="ALZ8" s="29"/>
      <c r="AMA8" s="29"/>
      <c r="AMB8" s="29"/>
      <c r="AMC8" s="29"/>
      <c r="AMD8" s="29"/>
      <c r="AME8" s="29"/>
      <c r="AMF8" s="29"/>
      <c r="AMG8" s="29"/>
      <c r="AMH8" s="29"/>
      <c r="AMI8" s="29"/>
      <c r="AMJ8" s="29"/>
      <c r="AMK8" s="29"/>
      <c r="AML8" s="29"/>
      <c r="AMM8" s="29"/>
      <c r="AMN8" s="29"/>
      <c r="AMO8" s="29"/>
      <c r="AMP8" s="29"/>
      <c r="AMQ8" s="29"/>
      <c r="AMR8" s="29"/>
      <c r="AMS8" s="29"/>
      <c r="AMT8" s="29"/>
      <c r="AMU8" s="29"/>
      <c r="AMV8" s="29"/>
      <c r="AMW8" s="29"/>
      <c r="AMX8" s="29"/>
      <c r="AMY8" s="29"/>
      <c r="AMZ8" s="29"/>
      <c r="ANA8" s="29"/>
      <c r="ANB8" s="29"/>
      <c r="ANC8" s="29"/>
      <c r="AND8" s="29"/>
      <c r="ANE8" s="29"/>
      <c r="ANF8" s="29"/>
      <c r="ANG8" s="29"/>
      <c r="ANH8" s="29"/>
      <c r="ANI8" s="29"/>
      <c r="ANJ8" s="29"/>
      <c r="ANK8" s="29"/>
      <c r="ANL8" s="29"/>
      <c r="ANM8" s="29"/>
      <c r="ANN8" s="29"/>
      <c r="ANO8" s="29"/>
      <c r="ANP8" s="29"/>
      <c r="ANQ8" s="29"/>
      <c r="ANR8" s="29"/>
      <c r="ANS8" s="29"/>
      <c r="ANT8" s="29"/>
      <c r="ANU8" s="29"/>
      <c r="ANV8" s="29"/>
      <c r="ANW8" s="29"/>
      <c r="ANX8" s="29"/>
      <c r="ANY8" s="29"/>
      <c r="ANZ8" s="29"/>
      <c r="AOA8" s="29"/>
      <c r="AOB8" s="29"/>
      <c r="AOC8" s="29"/>
      <c r="AOD8" s="29"/>
      <c r="AOE8" s="29"/>
      <c r="AOF8" s="29"/>
      <c r="AOG8" s="29"/>
      <c r="AOH8" s="29"/>
      <c r="AOI8" s="29"/>
      <c r="AOJ8" s="29"/>
      <c r="AOK8" s="29"/>
      <c r="AOL8" s="29"/>
      <c r="AOM8" s="29"/>
      <c r="AON8" s="29"/>
      <c r="AOO8" s="29"/>
      <c r="AOP8" s="29"/>
      <c r="AOQ8" s="29"/>
      <c r="AOR8" s="29"/>
      <c r="AOS8" s="29"/>
      <c r="AOT8" s="29"/>
      <c r="AOU8" s="29"/>
      <c r="AOV8" s="29"/>
      <c r="AOW8" s="29"/>
      <c r="AOX8" s="29"/>
      <c r="AOY8" s="29"/>
      <c r="AOZ8" s="29"/>
      <c r="APA8" s="29"/>
      <c r="APB8" s="29"/>
      <c r="APC8" s="29"/>
      <c r="APD8" s="29"/>
      <c r="APE8" s="29"/>
      <c r="APF8" s="29"/>
      <c r="APG8" s="29"/>
      <c r="APH8" s="29"/>
      <c r="API8" s="29"/>
      <c r="APJ8" s="29"/>
      <c r="APK8" s="29"/>
      <c r="APL8" s="29"/>
      <c r="APM8" s="29"/>
      <c r="APN8" s="29"/>
      <c r="APO8" s="29"/>
      <c r="APP8" s="29"/>
      <c r="APQ8" s="29"/>
      <c r="APR8" s="29"/>
      <c r="APS8" s="29"/>
      <c r="APT8" s="29"/>
      <c r="APU8" s="29"/>
      <c r="APV8" s="29"/>
      <c r="APW8" s="29"/>
      <c r="APX8" s="29"/>
      <c r="APY8" s="29"/>
      <c r="APZ8" s="29"/>
      <c r="AQA8" s="29"/>
      <c r="AQB8" s="29"/>
      <c r="AQC8" s="29"/>
      <c r="AQD8" s="29"/>
      <c r="AQE8" s="29"/>
      <c r="AQF8" s="29"/>
      <c r="AQG8" s="29"/>
      <c r="AQH8" s="29"/>
      <c r="AQI8" s="29"/>
      <c r="AQJ8" s="29"/>
      <c r="AQK8" s="29"/>
      <c r="AQL8" s="29"/>
      <c r="AQM8" s="29"/>
      <c r="AQN8" s="29"/>
      <c r="AQO8" s="29"/>
      <c r="AQP8" s="29"/>
      <c r="AQQ8" s="29"/>
      <c r="AQR8" s="29"/>
      <c r="AQS8" s="29"/>
      <c r="AQT8" s="29"/>
      <c r="AQU8" s="29"/>
      <c r="AQV8" s="29"/>
      <c r="AQW8" s="29"/>
      <c r="AQX8" s="29"/>
      <c r="AQY8" s="29"/>
      <c r="AQZ8" s="29"/>
      <c r="ARA8" s="29"/>
      <c r="ARB8" s="29"/>
      <c r="ARC8" s="29"/>
      <c r="ARD8" s="29"/>
      <c r="ARE8" s="29"/>
      <c r="ARF8" s="29"/>
      <c r="ARG8" s="29"/>
      <c r="ARH8" s="29"/>
      <c r="ARI8" s="29"/>
      <c r="ARJ8" s="29"/>
      <c r="ARK8" s="29"/>
      <c r="ARL8" s="29"/>
      <c r="ARM8" s="29"/>
      <c r="ARN8" s="29"/>
      <c r="ARO8" s="29"/>
      <c r="ARP8" s="29"/>
      <c r="ARQ8" s="29"/>
      <c r="ARR8" s="29"/>
      <c r="ARS8" s="29"/>
      <c r="ART8" s="29"/>
      <c r="ARU8" s="29"/>
      <c r="ARV8" s="29"/>
      <c r="ARW8" s="29"/>
      <c r="ARX8" s="29"/>
      <c r="ARY8" s="29"/>
      <c r="ARZ8" s="29"/>
      <c r="ASA8" s="29"/>
      <c r="ASB8" s="29"/>
      <c r="ASC8" s="29"/>
      <c r="ASD8" s="29"/>
      <c r="ASE8" s="29"/>
      <c r="ASF8" s="29"/>
      <c r="ASG8" s="29"/>
      <c r="ASH8" s="29"/>
      <c r="ASI8" s="29"/>
      <c r="ASJ8" s="29"/>
      <c r="ASK8" s="29"/>
      <c r="ASL8" s="29"/>
      <c r="ASM8" s="29"/>
      <c r="ASN8" s="29"/>
      <c r="ASO8" s="29"/>
      <c r="ASP8" s="29"/>
      <c r="ASQ8" s="29"/>
      <c r="ASR8" s="29"/>
      <c r="ASS8" s="29"/>
      <c r="AST8" s="29"/>
      <c r="ASU8" s="29"/>
      <c r="ASV8" s="29"/>
      <c r="ASW8" s="29"/>
      <c r="ASX8" s="29"/>
      <c r="ASY8" s="29"/>
      <c r="ASZ8" s="29"/>
      <c r="ATA8" s="29"/>
      <c r="ATB8" s="29"/>
      <c r="ATC8" s="29"/>
      <c r="ATD8" s="29"/>
      <c r="ATE8" s="29"/>
      <c r="ATF8" s="29"/>
      <c r="ATG8" s="29"/>
      <c r="ATH8" s="29"/>
      <c r="ATI8" s="29"/>
      <c r="ATJ8" s="29"/>
      <c r="ATK8" s="29"/>
      <c r="ATL8" s="29"/>
      <c r="ATM8" s="29"/>
      <c r="ATN8" s="29"/>
      <c r="ATO8" s="29"/>
      <c r="ATP8" s="29"/>
      <c r="ATQ8" s="29"/>
      <c r="ATR8" s="29"/>
      <c r="ATS8" s="29"/>
      <c r="ATT8" s="29"/>
      <c r="ATU8" s="29"/>
      <c r="ATV8" s="29"/>
      <c r="ATW8" s="29"/>
      <c r="ATX8" s="29"/>
      <c r="ATY8" s="29"/>
      <c r="ATZ8" s="29"/>
      <c r="AUA8" s="29"/>
      <c r="AUB8" s="29"/>
      <c r="AUC8" s="29"/>
      <c r="AUD8" s="29"/>
      <c r="AUE8" s="29"/>
      <c r="AUF8" s="29"/>
      <c r="AUG8" s="29"/>
      <c r="AUH8" s="29"/>
      <c r="AUI8" s="29"/>
      <c r="AUJ8" s="29"/>
      <c r="AUK8" s="29"/>
      <c r="AUL8" s="29"/>
      <c r="AUM8" s="29"/>
      <c r="AUN8" s="29"/>
      <c r="AUO8" s="29"/>
      <c r="AUP8" s="29"/>
      <c r="AUQ8" s="29"/>
      <c r="AUR8" s="29"/>
      <c r="AUS8" s="29"/>
      <c r="AUT8" s="29"/>
      <c r="AUU8" s="29"/>
      <c r="AUV8" s="29"/>
      <c r="AUW8" s="29"/>
      <c r="AUX8" s="29"/>
      <c r="AUY8" s="29"/>
      <c r="AUZ8" s="29"/>
      <c r="AVA8" s="29"/>
      <c r="AVB8" s="29"/>
      <c r="AVC8" s="29"/>
      <c r="AVD8" s="29"/>
      <c r="AVE8" s="29"/>
      <c r="AVF8" s="29"/>
      <c r="AVG8" s="29"/>
      <c r="AVH8" s="29"/>
      <c r="AVI8" s="29"/>
      <c r="AVJ8" s="29"/>
      <c r="AVK8" s="29"/>
      <c r="AVL8" s="29"/>
      <c r="AVM8" s="29"/>
      <c r="AVN8" s="29"/>
      <c r="AVO8" s="29"/>
      <c r="AVP8" s="29"/>
      <c r="AVQ8" s="29"/>
      <c r="AVR8" s="29"/>
      <c r="AVS8" s="29"/>
      <c r="AVT8" s="29"/>
      <c r="AVU8" s="29"/>
      <c r="AVV8" s="29"/>
      <c r="AVW8" s="29"/>
      <c r="AVX8" s="29"/>
      <c r="AVY8" s="29"/>
      <c r="AVZ8" s="29"/>
      <c r="AWA8" s="29"/>
      <c r="AWB8" s="29"/>
      <c r="AWC8" s="29"/>
      <c r="AWD8" s="29"/>
      <c r="AWE8" s="29"/>
      <c r="AWF8" s="29"/>
      <c r="AWG8" s="29"/>
      <c r="AWH8" s="29"/>
      <c r="AWI8" s="29"/>
      <c r="AWJ8" s="29"/>
      <c r="AWK8" s="29"/>
      <c r="AWL8" s="29"/>
      <c r="AWM8" s="29"/>
      <c r="AWN8" s="29"/>
      <c r="AWO8" s="29"/>
      <c r="AWP8" s="29"/>
      <c r="AWQ8" s="29"/>
      <c r="AWR8" s="29"/>
      <c r="AWS8" s="29"/>
      <c r="AWT8" s="29"/>
      <c r="AWU8" s="29"/>
      <c r="AWV8" s="29"/>
      <c r="AWW8" s="29"/>
      <c r="AWX8" s="29"/>
      <c r="AWY8" s="29"/>
      <c r="AWZ8" s="29"/>
      <c r="AXA8" s="29"/>
      <c r="AXB8" s="29"/>
      <c r="AXC8" s="29"/>
      <c r="AXD8" s="29"/>
      <c r="AXE8" s="29"/>
      <c r="AXF8" s="29"/>
      <c r="AXG8" s="29"/>
      <c r="AXH8" s="29"/>
      <c r="AXI8" s="29"/>
      <c r="AXJ8" s="29"/>
      <c r="AXK8" s="29"/>
      <c r="AXL8" s="29"/>
      <c r="AXM8" s="29"/>
      <c r="AXN8" s="29"/>
      <c r="AXO8" s="29"/>
      <c r="AXP8" s="29"/>
      <c r="AXQ8" s="29"/>
      <c r="AXR8" s="29"/>
      <c r="AXS8" s="29"/>
      <c r="AXT8" s="29"/>
      <c r="AXU8" s="29"/>
      <c r="AXV8" s="29"/>
      <c r="AXW8" s="29"/>
      <c r="AXX8" s="29"/>
      <c r="AXY8" s="29"/>
      <c r="AXZ8" s="29"/>
      <c r="AYA8" s="29"/>
      <c r="AYB8" s="29"/>
      <c r="AYC8" s="29"/>
      <c r="AYD8" s="29"/>
      <c r="AYE8" s="29"/>
      <c r="AYF8" s="29"/>
      <c r="AYG8" s="29"/>
      <c r="AYH8" s="29"/>
      <c r="AYI8" s="29"/>
      <c r="AYJ8" s="29"/>
      <c r="AYK8" s="29"/>
      <c r="AYL8" s="29"/>
      <c r="AYM8" s="29"/>
      <c r="AYN8" s="29"/>
      <c r="AYO8" s="29"/>
      <c r="AYP8" s="29"/>
      <c r="AYQ8" s="29"/>
      <c r="AYR8" s="29"/>
      <c r="AYS8" s="29"/>
      <c r="AYT8" s="29"/>
      <c r="AYU8" s="29"/>
      <c r="AYV8" s="29"/>
      <c r="AYW8" s="29"/>
      <c r="AYX8" s="29"/>
      <c r="AYY8" s="29"/>
      <c r="AYZ8" s="29"/>
      <c r="AZA8" s="29"/>
      <c r="AZB8" s="29"/>
      <c r="AZC8" s="29"/>
      <c r="AZD8" s="29"/>
      <c r="AZE8" s="29"/>
      <c r="AZF8" s="29"/>
      <c r="AZG8" s="29"/>
      <c r="AZH8" s="29"/>
      <c r="AZI8" s="29"/>
      <c r="AZJ8" s="29"/>
      <c r="AZK8" s="29"/>
      <c r="AZL8" s="29"/>
      <c r="AZM8" s="29"/>
      <c r="AZN8" s="29"/>
      <c r="AZO8" s="29"/>
      <c r="AZP8" s="29"/>
      <c r="AZQ8" s="29"/>
      <c r="AZR8" s="29"/>
      <c r="AZS8" s="29"/>
      <c r="AZT8" s="29"/>
      <c r="AZU8" s="29"/>
      <c r="AZV8" s="29"/>
      <c r="AZW8" s="29"/>
      <c r="AZX8" s="29"/>
      <c r="AZY8" s="29"/>
      <c r="AZZ8" s="29"/>
      <c r="BAA8" s="29"/>
      <c r="BAB8" s="29"/>
      <c r="BAC8" s="29"/>
      <c r="BAD8" s="29"/>
      <c r="BAE8" s="29"/>
      <c r="BAF8" s="29"/>
      <c r="BAG8" s="29"/>
      <c r="BAH8" s="29"/>
      <c r="BAI8" s="29"/>
      <c r="BAJ8" s="29"/>
      <c r="BAK8" s="29"/>
      <c r="BAL8" s="29"/>
      <c r="BAM8" s="29"/>
      <c r="BAN8" s="29"/>
      <c r="BAO8" s="29"/>
      <c r="BAP8" s="29"/>
      <c r="BAQ8" s="29"/>
      <c r="BAR8" s="29"/>
      <c r="BAS8" s="29"/>
      <c r="BAT8" s="29"/>
      <c r="BAU8" s="29"/>
      <c r="BAV8" s="29"/>
      <c r="BAW8" s="29"/>
      <c r="BAX8" s="29"/>
      <c r="BAY8" s="29"/>
      <c r="BAZ8" s="29"/>
      <c r="BBA8" s="29"/>
      <c r="BBB8" s="29"/>
      <c r="BBC8" s="29"/>
      <c r="BBD8" s="29"/>
      <c r="BBE8" s="29"/>
      <c r="BBF8" s="29"/>
      <c r="BBG8" s="29"/>
      <c r="BBH8" s="29"/>
      <c r="BBI8" s="29"/>
      <c r="BBJ8" s="29"/>
      <c r="BBK8" s="29"/>
      <c r="BBL8" s="29"/>
      <c r="BBM8" s="29"/>
      <c r="BBN8" s="29"/>
      <c r="BBO8" s="29"/>
      <c r="BBP8" s="29"/>
      <c r="BBQ8" s="29"/>
      <c r="BBR8" s="29"/>
      <c r="BBS8" s="29"/>
      <c r="BBT8" s="29"/>
      <c r="BBU8" s="29"/>
      <c r="BBV8" s="29"/>
      <c r="BBW8" s="29"/>
      <c r="BBX8" s="29"/>
      <c r="BBY8" s="29"/>
      <c r="BBZ8" s="29"/>
      <c r="BCA8" s="29"/>
      <c r="BCB8" s="29"/>
      <c r="BCC8" s="29"/>
      <c r="BCD8" s="29"/>
      <c r="BCE8" s="29"/>
      <c r="BCF8" s="29"/>
      <c r="BCG8" s="29"/>
      <c r="BCH8" s="29"/>
      <c r="BCI8" s="29"/>
      <c r="BCJ8" s="29"/>
      <c r="BCK8" s="29"/>
      <c r="BCL8" s="29"/>
      <c r="BCM8" s="29"/>
      <c r="BCN8" s="29"/>
      <c r="BCO8" s="29"/>
      <c r="BCP8" s="29"/>
      <c r="BCQ8" s="29"/>
      <c r="BCR8" s="29"/>
      <c r="BCS8" s="29"/>
      <c r="BCT8" s="29"/>
      <c r="BCU8" s="29"/>
      <c r="BCV8" s="29"/>
      <c r="BCW8" s="29"/>
      <c r="BCX8" s="29"/>
      <c r="BCY8" s="29"/>
      <c r="BCZ8" s="29"/>
      <c r="BDA8" s="29"/>
      <c r="BDB8" s="29"/>
      <c r="BDC8" s="29"/>
      <c r="BDD8" s="29"/>
      <c r="BDE8" s="29"/>
      <c r="BDF8" s="29"/>
      <c r="BDG8" s="29"/>
      <c r="BDH8" s="29"/>
      <c r="BDI8" s="29"/>
      <c r="BDJ8" s="29"/>
      <c r="BDK8" s="29"/>
      <c r="BDL8" s="29"/>
      <c r="BDM8" s="29"/>
      <c r="BDN8" s="29"/>
      <c r="BDO8" s="29"/>
      <c r="BDP8" s="29"/>
      <c r="BDQ8" s="29"/>
      <c r="BDR8" s="29"/>
      <c r="BDS8" s="29"/>
      <c r="BDT8" s="29"/>
      <c r="BDU8" s="29"/>
      <c r="BDV8" s="29"/>
      <c r="BDW8" s="29"/>
      <c r="BDX8" s="29"/>
      <c r="BDY8" s="29"/>
      <c r="BDZ8" s="29"/>
      <c r="BEA8" s="29"/>
      <c r="BEB8" s="29"/>
      <c r="BEC8" s="29"/>
      <c r="BED8" s="29"/>
      <c r="BEE8" s="29"/>
      <c r="BEF8" s="29"/>
      <c r="BEG8" s="29"/>
      <c r="BEH8" s="29"/>
      <c r="BEI8" s="29"/>
      <c r="BEJ8" s="29"/>
      <c r="BEK8" s="29"/>
      <c r="BEL8" s="29"/>
      <c r="BEM8" s="29"/>
      <c r="BEN8" s="29"/>
      <c r="BEO8" s="29"/>
      <c r="BEP8" s="29"/>
      <c r="BEQ8" s="29"/>
      <c r="BER8" s="29"/>
      <c r="BES8" s="29"/>
      <c r="BET8" s="29"/>
      <c r="BEU8" s="29"/>
      <c r="BEV8" s="29"/>
      <c r="BEW8" s="29"/>
      <c r="BEX8" s="29"/>
      <c r="BEY8" s="29"/>
      <c r="BEZ8" s="29"/>
      <c r="BFA8" s="29"/>
      <c r="BFB8" s="29"/>
      <c r="BFC8" s="29"/>
      <c r="BFD8" s="29"/>
      <c r="BFE8" s="29"/>
      <c r="BFF8" s="29"/>
      <c r="BFG8" s="29"/>
      <c r="BFH8" s="29"/>
      <c r="BFI8" s="29"/>
      <c r="BFJ8" s="29"/>
      <c r="BFK8" s="29"/>
      <c r="BFL8" s="29"/>
      <c r="BFM8" s="29"/>
      <c r="BFN8" s="29"/>
      <c r="BFO8" s="29"/>
      <c r="BFP8" s="29"/>
      <c r="BFQ8" s="29"/>
      <c r="BFR8" s="29"/>
      <c r="BFS8" s="29"/>
      <c r="BFT8" s="29"/>
      <c r="BFU8" s="29"/>
      <c r="BFV8" s="29"/>
      <c r="BFW8" s="29"/>
      <c r="BFX8" s="29"/>
      <c r="BFY8" s="29"/>
      <c r="BFZ8" s="29"/>
      <c r="BGA8" s="29"/>
      <c r="BGB8" s="29"/>
      <c r="BGC8" s="29"/>
      <c r="BGD8" s="29"/>
      <c r="BGE8" s="29"/>
      <c r="BGF8" s="29"/>
      <c r="BGG8" s="29"/>
      <c r="BGH8" s="29"/>
      <c r="BGI8" s="29"/>
      <c r="BGJ8" s="29"/>
      <c r="BGK8" s="29"/>
      <c r="BGL8" s="29"/>
      <c r="BGM8" s="29"/>
      <c r="BGN8" s="29"/>
      <c r="BGO8" s="29"/>
      <c r="BGP8" s="29"/>
      <c r="BGQ8" s="29"/>
      <c r="BGR8" s="29"/>
      <c r="BGS8" s="29"/>
      <c r="BGT8" s="29"/>
      <c r="BGU8" s="29"/>
      <c r="BGV8" s="29"/>
      <c r="BGW8" s="29"/>
      <c r="BGX8" s="29"/>
      <c r="BGY8" s="29"/>
      <c r="BGZ8" s="29"/>
      <c r="BHA8" s="29"/>
      <c r="BHB8" s="29"/>
      <c r="BHC8" s="29"/>
      <c r="BHD8" s="29"/>
      <c r="BHE8" s="29"/>
      <c r="BHF8" s="29"/>
      <c r="BHG8" s="29"/>
      <c r="BHH8" s="29"/>
      <c r="BHI8" s="29"/>
      <c r="BHJ8" s="29"/>
      <c r="BHK8" s="29"/>
      <c r="BHL8" s="29"/>
      <c r="BHM8" s="29"/>
      <c r="BHN8" s="29"/>
      <c r="BHO8" s="29"/>
      <c r="BHP8" s="29"/>
      <c r="BHQ8" s="29"/>
      <c r="BHR8" s="29"/>
      <c r="BHS8" s="29"/>
      <c r="BHT8" s="29"/>
      <c r="BHU8" s="29"/>
      <c r="BHV8" s="29"/>
      <c r="BHW8" s="29"/>
      <c r="BHX8" s="29"/>
      <c r="BHY8" s="29"/>
      <c r="BHZ8" s="29"/>
      <c r="BIA8" s="29"/>
      <c r="BIB8" s="29"/>
      <c r="BIC8" s="29"/>
      <c r="BID8" s="29"/>
      <c r="BIE8" s="29"/>
      <c r="BIF8" s="29"/>
      <c r="BIG8" s="29"/>
      <c r="BIH8" s="29"/>
      <c r="BII8" s="29"/>
      <c r="BIJ8" s="29"/>
      <c r="BIK8" s="29"/>
      <c r="BIL8" s="29"/>
      <c r="BIM8" s="29"/>
      <c r="BIN8" s="29"/>
      <c r="BIO8" s="29"/>
      <c r="BIP8" s="29"/>
      <c r="BIQ8" s="29"/>
      <c r="BIR8" s="29"/>
      <c r="BIS8" s="29"/>
      <c r="BIT8" s="29"/>
      <c r="BIU8" s="29"/>
      <c r="BIV8" s="29"/>
      <c r="BIW8" s="29"/>
      <c r="BIX8" s="29"/>
      <c r="BIY8" s="29"/>
      <c r="BIZ8" s="29"/>
      <c r="BJA8" s="29"/>
      <c r="BJB8" s="29"/>
      <c r="BJC8" s="29"/>
      <c r="BJD8" s="29"/>
      <c r="BJE8" s="29"/>
      <c r="BJF8" s="29"/>
      <c r="BJG8" s="29"/>
      <c r="BJH8" s="29"/>
      <c r="BJI8" s="29"/>
      <c r="BJJ8" s="29"/>
      <c r="BJK8" s="29"/>
      <c r="BJL8" s="29"/>
      <c r="BJM8" s="29"/>
      <c r="BJN8" s="29"/>
      <c r="BJO8" s="29"/>
      <c r="BJP8" s="29"/>
      <c r="BJQ8" s="29"/>
      <c r="BJR8" s="29"/>
      <c r="BJS8" s="29"/>
      <c r="BJT8" s="29"/>
      <c r="BJU8" s="29"/>
      <c r="BJV8" s="29"/>
      <c r="BJW8" s="29"/>
      <c r="BJX8" s="29"/>
      <c r="BJY8" s="29"/>
      <c r="BJZ8" s="29"/>
      <c r="BKA8" s="29"/>
      <c r="BKB8" s="29"/>
      <c r="BKC8" s="29"/>
      <c r="BKD8" s="29"/>
      <c r="BKE8" s="29"/>
      <c r="BKF8" s="29"/>
      <c r="BKG8" s="29"/>
      <c r="BKH8" s="29"/>
      <c r="BKI8" s="29"/>
      <c r="BKJ8" s="29"/>
      <c r="BKK8" s="29"/>
      <c r="BKL8" s="29"/>
      <c r="BKM8" s="29"/>
      <c r="BKN8" s="29"/>
      <c r="BKO8" s="29"/>
      <c r="BKP8" s="29"/>
      <c r="BKQ8" s="29"/>
      <c r="BKR8" s="29"/>
      <c r="BKS8" s="29"/>
      <c r="BKT8" s="29"/>
      <c r="BKU8" s="29"/>
      <c r="BKV8" s="29"/>
      <c r="BKW8" s="29"/>
      <c r="BKX8" s="29"/>
      <c r="BKY8" s="29"/>
      <c r="BKZ8" s="29"/>
      <c r="BLA8" s="29"/>
      <c r="BLB8" s="29"/>
      <c r="BLC8" s="29"/>
      <c r="BLD8" s="29"/>
      <c r="BLE8" s="29"/>
      <c r="BLF8" s="29"/>
      <c r="BLG8" s="29"/>
      <c r="BLH8" s="29"/>
      <c r="BLI8" s="29"/>
      <c r="BLJ8" s="29"/>
      <c r="BLK8" s="29"/>
      <c r="BLL8" s="29"/>
      <c r="BLM8" s="29"/>
      <c r="BLN8" s="29"/>
      <c r="BLO8" s="29"/>
      <c r="BLP8" s="29"/>
      <c r="BLQ8" s="29"/>
      <c r="BLR8" s="29"/>
      <c r="BLS8" s="29"/>
      <c r="BLT8" s="29"/>
      <c r="BLU8" s="29"/>
      <c r="BLV8" s="29"/>
      <c r="BLW8" s="29"/>
      <c r="BLX8" s="29"/>
      <c r="BLY8" s="29"/>
      <c r="BLZ8" s="29"/>
      <c r="BMA8" s="29"/>
      <c r="BMB8" s="29"/>
      <c r="BMC8" s="29"/>
      <c r="BMD8" s="29"/>
      <c r="BME8" s="29"/>
      <c r="BMF8" s="29"/>
      <c r="BMG8" s="29"/>
      <c r="BMH8" s="29"/>
      <c r="BMI8" s="29"/>
      <c r="BMJ8" s="29"/>
      <c r="BMK8" s="29"/>
      <c r="BML8" s="29"/>
      <c r="BMM8" s="29"/>
      <c r="BMN8" s="29"/>
      <c r="BMO8" s="29"/>
      <c r="BMP8" s="29"/>
      <c r="BMQ8" s="29"/>
      <c r="BMR8" s="29"/>
      <c r="BMS8" s="29"/>
      <c r="BMT8" s="29"/>
      <c r="BMU8" s="29"/>
      <c r="BMV8" s="29"/>
      <c r="BMW8" s="29"/>
      <c r="BMX8" s="29"/>
      <c r="BMY8" s="29"/>
      <c r="BMZ8" s="29"/>
      <c r="BNA8" s="29"/>
      <c r="BNB8" s="29"/>
      <c r="BNC8" s="29"/>
      <c r="BND8" s="29"/>
      <c r="BNE8" s="29"/>
      <c r="BNF8" s="29"/>
      <c r="BNG8" s="29"/>
      <c r="BNH8" s="29"/>
      <c r="BNI8" s="29"/>
      <c r="BNJ8" s="29"/>
      <c r="BNK8" s="29"/>
      <c r="BNL8" s="29"/>
      <c r="BNM8" s="29"/>
      <c r="BNN8" s="29"/>
      <c r="BNO8" s="29"/>
      <c r="BNP8" s="29"/>
      <c r="BNQ8" s="29"/>
      <c r="BNR8" s="29"/>
      <c r="BNS8" s="29"/>
      <c r="BNT8" s="29"/>
      <c r="BNU8" s="29"/>
      <c r="BNV8" s="29"/>
      <c r="BNW8" s="29"/>
      <c r="BNX8" s="29"/>
      <c r="BNY8" s="29"/>
      <c r="BNZ8" s="29"/>
      <c r="BOA8" s="29"/>
      <c r="BOB8" s="29"/>
      <c r="BOC8" s="29"/>
      <c r="BOD8" s="29"/>
      <c r="BOE8" s="29"/>
      <c r="BOF8" s="29"/>
      <c r="BOG8" s="29"/>
      <c r="BOH8" s="29"/>
      <c r="BOI8" s="29"/>
      <c r="BOJ8" s="29"/>
      <c r="BOK8" s="29"/>
      <c r="BOL8" s="29"/>
      <c r="BOM8" s="29"/>
      <c r="BON8" s="29"/>
      <c r="BOO8" s="29"/>
      <c r="BOP8" s="29"/>
      <c r="BOQ8" s="29"/>
      <c r="BOR8" s="29"/>
      <c r="BOS8" s="29"/>
      <c r="BOT8" s="29"/>
      <c r="BOU8" s="29"/>
      <c r="BOV8" s="29"/>
      <c r="BOW8" s="29"/>
      <c r="BOX8" s="29"/>
      <c r="BOY8" s="29"/>
      <c r="BOZ8" s="29"/>
      <c r="BPA8" s="29"/>
      <c r="BPB8" s="29"/>
      <c r="BPC8" s="29"/>
      <c r="BPD8" s="29"/>
      <c r="BPE8" s="29"/>
      <c r="BPF8" s="29"/>
      <c r="BPG8" s="29"/>
      <c r="BPH8" s="29"/>
      <c r="BPI8" s="29"/>
      <c r="BPJ8" s="29"/>
      <c r="BPK8" s="29"/>
      <c r="BPL8" s="29"/>
      <c r="BPM8" s="29"/>
      <c r="BPN8" s="29"/>
      <c r="BPO8" s="29"/>
      <c r="BPP8" s="29"/>
      <c r="BPQ8" s="29"/>
      <c r="BPR8" s="29"/>
      <c r="BPS8" s="29"/>
      <c r="BPT8" s="29"/>
      <c r="BPU8" s="29"/>
      <c r="BPV8" s="29"/>
      <c r="BPW8" s="29"/>
      <c r="BPX8" s="29"/>
      <c r="BPY8" s="29"/>
      <c r="BPZ8" s="29"/>
      <c r="BQA8" s="29"/>
      <c r="BQB8" s="29"/>
      <c r="BQC8" s="29"/>
      <c r="BQD8" s="29"/>
      <c r="BQE8" s="29"/>
      <c r="BQF8" s="29"/>
      <c r="BQG8" s="29"/>
      <c r="BQH8" s="29"/>
      <c r="BQI8" s="29"/>
      <c r="BQJ8" s="29"/>
      <c r="BQK8" s="29"/>
      <c r="BQL8" s="29"/>
      <c r="BQM8" s="29"/>
      <c r="BQN8" s="29"/>
      <c r="BQO8" s="29"/>
      <c r="BQP8" s="29"/>
      <c r="BQQ8" s="29"/>
      <c r="BQR8" s="29"/>
      <c r="BQS8" s="29"/>
      <c r="BQT8" s="29"/>
      <c r="BQU8" s="29"/>
      <c r="BQV8" s="29"/>
      <c r="BQW8" s="29"/>
      <c r="BQX8" s="29"/>
      <c r="BQY8" s="29"/>
      <c r="BQZ8" s="29"/>
      <c r="BRA8" s="29"/>
      <c r="BRB8" s="29"/>
      <c r="BRC8" s="29"/>
      <c r="BRD8" s="29"/>
      <c r="BRE8" s="29"/>
      <c r="BRF8" s="29"/>
      <c r="BRG8" s="29"/>
      <c r="BRH8" s="29"/>
      <c r="BRI8" s="29"/>
      <c r="BRJ8" s="29"/>
      <c r="BRK8" s="29"/>
      <c r="BRL8" s="29"/>
      <c r="BRM8" s="29"/>
      <c r="BRN8" s="29"/>
      <c r="BRO8" s="29"/>
      <c r="BRP8" s="29"/>
      <c r="BRQ8" s="29"/>
      <c r="BRR8" s="29"/>
      <c r="BRS8" s="29"/>
      <c r="BRT8" s="29"/>
      <c r="BRU8" s="29"/>
      <c r="BRV8" s="29"/>
      <c r="BRW8" s="29"/>
      <c r="BRX8" s="29"/>
      <c r="BRY8" s="29"/>
      <c r="BRZ8" s="29"/>
      <c r="BSA8" s="29"/>
      <c r="BSB8" s="29"/>
      <c r="BSC8" s="29"/>
      <c r="BSD8" s="29"/>
      <c r="BSE8" s="29"/>
      <c r="BSF8" s="29"/>
      <c r="BSG8" s="29"/>
      <c r="BSH8" s="29"/>
      <c r="BSI8" s="29"/>
      <c r="BSJ8" s="29"/>
      <c r="BSK8" s="29"/>
      <c r="BSL8" s="29"/>
      <c r="BSM8" s="29"/>
      <c r="BSN8" s="29"/>
      <c r="BSO8" s="29"/>
      <c r="BSP8" s="29"/>
      <c r="BSQ8" s="29"/>
      <c r="BSR8" s="29"/>
      <c r="BSS8" s="29"/>
      <c r="BST8" s="29"/>
      <c r="BSU8" s="29"/>
      <c r="BSV8" s="29"/>
      <c r="BSW8" s="29"/>
      <c r="BSX8" s="29"/>
      <c r="BSY8" s="29"/>
      <c r="BSZ8" s="29"/>
      <c r="BTA8" s="29"/>
      <c r="BTB8" s="29"/>
      <c r="BTC8" s="29"/>
      <c r="BTD8" s="29"/>
      <c r="BTE8" s="29"/>
      <c r="BTF8" s="29"/>
      <c r="BTG8" s="29"/>
      <c r="BTH8" s="29"/>
      <c r="BTI8" s="29"/>
      <c r="BTJ8" s="29"/>
      <c r="BTK8" s="29"/>
      <c r="BTL8" s="29"/>
      <c r="BTM8" s="29"/>
      <c r="BTN8" s="29"/>
      <c r="BTO8" s="29"/>
      <c r="BTP8" s="29"/>
      <c r="BTQ8" s="29"/>
      <c r="BTR8" s="29"/>
      <c r="BTS8" s="29"/>
      <c r="BTT8" s="29"/>
      <c r="BTU8" s="29"/>
      <c r="BTV8" s="29"/>
      <c r="BTW8" s="29"/>
      <c r="BTX8" s="29"/>
      <c r="BTY8" s="29"/>
      <c r="BTZ8" s="29"/>
      <c r="BUA8" s="29"/>
      <c r="BUB8" s="29"/>
      <c r="BUC8" s="29"/>
      <c r="BUD8" s="29"/>
      <c r="BUE8" s="29"/>
      <c r="BUF8" s="29"/>
      <c r="BUG8" s="29"/>
      <c r="BUH8" s="29"/>
      <c r="BUI8" s="29"/>
      <c r="BUJ8" s="29"/>
      <c r="BUK8" s="29"/>
      <c r="BUL8" s="29"/>
      <c r="BUM8" s="29"/>
      <c r="BUN8" s="29"/>
      <c r="BUO8" s="29"/>
      <c r="BUP8" s="29"/>
      <c r="BUQ8" s="29"/>
      <c r="BUR8" s="29"/>
      <c r="BUS8" s="29"/>
      <c r="BUT8" s="29"/>
      <c r="BUU8" s="29"/>
      <c r="BUV8" s="29"/>
      <c r="BUW8" s="29"/>
      <c r="BUX8" s="29"/>
      <c r="BUY8" s="29"/>
      <c r="BUZ8" s="29"/>
      <c r="BVA8" s="29"/>
      <c r="BVB8" s="29"/>
      <c r="BVC8" s="29"/>
      <c r="BVD8" s="29"/>
      <c r="BVE8" s="29"/>
      <c r="BVF8" s="29"/>
      <c r="BVG8" s="29"/>
      <c r="BVH8" s="29"/>
      <c r="BVI8" s="29"/>
      <c r="BVJ8" s="29"/>
      <c r="BVK8" s="29"/>
      <c r="BVL8" s="29"/>
      <c r="BVM8" s="29"/>
      <c r="BVN8" s="29"/>
      <c r="BVO8" s="29"/>
      <c r="BVP8" s="29"/>
      <c r="BVQ8" s="29"/>
      <c r="BVR8" s="29"/>
      <c r="BVS8" s="29"/>
      <c r="BVT8" s="29"/>
      <c r="BVU8" s="29"/>
      <c r="BVV8" s="29"/>
      <c r="BVW8" s="29"/>
      <c r="BVX8" s="29"/>
      <c r="BVY8" s="29"/>
      <c r="BVZ8" s="29"/>
      <c r="BWA8" s="29"/>
      <c r="BWB8" s="29"/>
      <c r="BWC8" s="29"/>
      <c r="BWD8" s="29"/>
      <c r="BWE8" s="29"/>
      <c r="BWF8" s="29"/>
      <c r="BWG8" s="29"/>
      <c r="BWH8" s="29"/>
      <c r="BWI8" s="29"/>
      <c r="BWJ8" s="29"/>
      <c r="BWK8" s="29"/>
      <c r="BWL8" s="29"/>
      <c r="BWM8" s="29"/>
      <c r="BWN8" s="29"/>
      <c r="BWO8" s="29"/>
      <c r="BWP8" s="29"/>
      <c r="BWQ8" s="29"/>
      <c r="BWR8" s="29"/>
      <c r="BWS8" s="29"/>
      <c r="BWT8" s="29"/>
      <c r="BWU8" s="29"/>
      <c r="BWV8" s="29"/>
      <c r="BWW8" s="29"/>
      <c r="BWX8" s="29"/>
      <c r="BWY8" s="29"/>
      <c r="BWZ8" s="29"/>
      <c r="BXA8" s="29"/>
      <c r="BXB8" s="29"/>
      <c r="BXC8" s="29"/>
      <c r="BXD8" s="29"/>
      <c r="BXE8" s="29"/>
      <c r="BXF8" s="29"/>
      <c r="BXG8" s="29"/>
      <c r="BXH8" s="29"/>
      <c r="BXI8" s="29"/>
      <c r="BXJ8" s="29"/>
      <c r="BXK8" s="29"/>
      <c r="BXL8" s="29"/>
      <c r="BXM8" s="29"/>
      <c r="BXN8" s="29"/>
      <c r="BXO8" s="29"/>
      <c r="BXP8" s="29"/>
      <c r="BXQ8" s="29"/>
      <c r="BXR8" s="29"/>
      <c r="BXS8" s="29"/>
      <c r="BXT8" s="29"/>
      <c r="BXU8" s="29"/>
      <c r="BXV8" s="29"/>
      <c r="BXW8" s="29"/>
      <c r="BXX8" s="29"/>
      <c r="BXY8" s="29"/>
      <c r="BXZ8" s="29"/>
      <c r="BYA8" s="29"/>
      <c r="BYB8" s="29"/>
      <c r="BYC8" s="29"/>
      <c r="BYD8" s="29"/>
      <c r="BYE8" s="29"/>
      <c r="BYF8" s="29"/>
      <c r="BYG8" s="29"/>
      <c r="BYH8" s="29"/>
      <c r="BYI8" s="29"/>
      <c r="BYJ8" s="29"/>
      <c r="BYK8" s="29"/>
      <c r="BYL8" s="29"/>
      <c r="BYM8" s="29"/>
      <c r="BYN8" s="29"/>
      <c r="BYO8" s="29"/>
      <c r="BYP8" s="29"/>
      <c r="BYQ8" s="29"/>
      <c r="BYR8" s="29"/>
      <c r="BYS8" s="29"/>
      <c r="BYT8" s="29"/>
      <c r="BYU8" s="29"/>
      <c r="BYV8" s="29"/>
      <c r="BYW8" s="29"/>
      <c r="BYX8" s="29"/>
      <c r="BYY8" s="29"/>
      <c r="BYZ8" s="29"/>
      <c r="BZA8" s="29"/>
      <c r="BZB8" s="29"/>
      <c r="BZC8" s="29"/>
      <c r="BZD8" s="29"/>
      <c r="BZE8" s="29"/>
      <c r="BZF8" s="29"/>
      <c r="BZG8" s="29"/>
      <c r="BZH8" s="29"/>
      <c r="BZI8" s="29"/>
      <c r="BZJ8" s="29"/>
      <c r="BZK8" s="29"/>
      <c r="BZL8" s="29"/>
      <c r="BZM8" s="29"/>
      <c r="BZN8" s="29"/>
      <c r="BZO8" s="29"/>
      <c r="BZP8" s="29"/>
      <c r="BZQ8" s="29"/>
      <c r="BZR8" s="29"/>
      <c r="BZS8" s="29"/>
      <c r="BZT8" s="29"/>
      <c r="BZU8" s="29"/>
      <c r="BZV8" s="29"/>
      <c r="BZW8" s="29"/>
      <c r="BZX8" s="29"/>
      <c r="BZY8" s="29"/>
      <c r="BZZ8" s="29"/>
      <c r="CAA8" s="29"/>
      <c r="CAB8" s="29"/>
      <c r="CAC8" s="29"/>
      <c r="CAD8" s="29"/>
      <c r="CAE8" s="29"/>
      <c r="CAF8" s="29"/>
      <c r="CAG8" s="29"/>
      <c r="CAH8" s="29"/>
      <c r="CAI8" s="29"/>
      <c r="CAJ8" s="29"/>
      <c r="CAK8" s="29"/>
      <c r="CAL8" s="29"/>
      <c r="CAM8" s="29"/>
      <c r="CAN8" s="29"/>
      <c r="CAO8" s="29"/>
      <c r="CAP8" s="29"/>
      <c r="CAQ8" s="29"/>
      <c r="CAR8" s="29"/>
      <c r="CAS8" s="29"/>
      <c r="CAT8" s="29"/>
      <c r="CAU8" s="29"/>
      <c r="CAV8" s="29"/>
      <c r="CAW8" s="29"/>
      <c r="CAX8" s="29"/>
      <c r="CAY8" s="29"/>
      <c r="CAZ8" s="29"/>
      <c r="CBA8" s="29"/>
      <c r="CBB8" s="29"/>
      <c r="CBC8" s="29"/>
      <c r="CBD8" s="29"/>
      <c r="CBE8" s="29"/>
      <c r="CBF8" s="29"/>
      <c r="CBG8" s="29"/>
      <c r="CBH8" s="29"/>
      <c r="CBI8" s="29"/>
      <c r="CBJ8" s="29"/>
      <c r="CBK8" s="29"/>
      <c r="CBL8" s="29"/>
      <c r="CBM8" s="29"/>
      <c r="CBN8" s="29"/>
      <c r="CBO8" s="29"/>
      <c r="CBP8" s="29"/>
      <c r="CBQ8" s="29"/>
      <c r="CBR8" s="29"/>
      <c r="CBS8" s="29"/>
      <c r="CBT8" s="29"/>
      <c r="CBU8" s="29"/>
      <c r="CBV8" s="29"/>
      <c r="CBW8" s="29"/>
      <c r="CBX8" s="29"/>
      <c r="CBY8" s="29"/>
      <c r="CBZ8" s="29"/>
      <c r="CCA8" s="29"/>
      <c r="CCB8" s="29"/>
      <c r="CCC8" s="29"/>
      <c r="CCD8" s="29"/>
      <c r="CCE8" s="29"/>
      <c r="CCF8" s="29"/>
      <c r="CCG8" s="29"/>
      <c r="CCH8" s="29"/>
      <c r="CCI8" s="29"/>
      <c r="CCJ8" s="29"/>
      <c r="CCK8" s="29"/>
      <c r="CCL8" s="29"/>
      <c r="CCM8" s="29"/>
      <c r="CCN8" s="29"/>
      <c r="CCO8" s="29"/>
      <c r="CCP8" s="29"/>
      <c r="CCQ8" s="29"/>
      <c r="CCR8" s="29"/>
      <c r="CCS8" s="29"/>
      <c r="CCT8" s="29"/>
      <c r="CCU8" s="29"/>
      <c r="CCV8" s="29"/>
      <c r="CCW8" s="29"/>
      <c r="CCX8" s="29"/>
      <c r="CCY8" s="29"/>
      <c r="CCZ8" s="29"/>
      <c r="CDA8" s="29"/>
      <c r="CDB8" s="29"/>
      <c r="CDC8" s="29"/>
      <c r="CDD8" s="29"/>
      <c r="CDE8" s="29"/>
      <c r="CDF8" s="29"/>
      <c r="CDG8" s="29"/>
      <c r="CDH8" s="29"/>
      <c r="CDI8" s="29"/>
      <c r="CDJ8" s="29"/>
      <c r="CDK8" s="29"/>
      <c r="CDL8" s="29"/>
      <c r="CDM8" s="29"/>
      <c r="CDN8" s="29"/>
      <c r="CDO8" s="29"/>
      <c r="CDP8" s="29"/>
      <c r="CDQ8" s="29"/>
      <c r="CDR8" s="29"/>
      <c r="CDS8" s="29"/>
      <c r="CDT8" s="29"/>
      <c r="CDU8" s="29"/>
      <c r="CDV8" s="29"/>
      <c r="CDW8" s="29"/>
      <c r="CDX8" s="29"/>
      <c r="CDY8" s="29"/>
      <c r="CDZ8" s="29"/>
      <c r="CEA8" s="29"/>
      <c r="CEB8" s="29"/>
      <c r="CEC8" s="29"/>
      <c r="CED8" s="29"/>
      <c r="CEE8" s="29"/>
      <c r="CEF8" s="29"/>
      <c r="CEG8" s="29"/>
      <c r="CEH8" s="29"/>
      <c r="CEI8" s="29"/>
      <c r="CEJ8" s="29"/>
      <c r="CEK8" s="29"/>
      <c r="CEL8" s="29"/>
      <c r="CEM8" s="29"/>
      <c r="CEN8" s="29"/>
      <c r="CEO8" s="29"/>
      <c r="CEP8" s="29"/>
      <c r="CEQ8" s="29"/>
      <c r="CER8" s="29"/>
      <c r="CES8" s="29"/>
      <c r="CET8" s="29"/>
      <c r="CEU8" s="29"/>
      <c r="CEV8" s="29"/>
      <c r="CEW8" s="29"/>
      <c r="CEX8" s="29"/>
      <c r="CEY8" s="29"/>
      <c r="CEZ8" s="29"/>
      <c r="CFA8" s="29"/>
      <c r="CFB8" s="29"/>
      <c r="CFC8" s="29"/>
      <c r="CFD8" s="29"/>
      <c r="CFE8" s="29"/>
      <c r="CFF8" s="29"/>
      <c r="CFG8" s="29"/>
      <c r="CFH8" s="29"/>
      <c r="CFI8" s="29"/>
      <c r="CFJ8" s="29"/>
      <c r="CFK8" s="29"/>
      <c r="CFL8" s="29"/>
      <c r="CFM8" s="29"/>
      <c r="CFN8" s="29"/>
      <c r="CFO8" s="29"/>
      <c r="CFP8" s="29"/>
      <c r="CFQ8" s="29"/>
      <c r="CFR8" s="29"/>
      <c r="CFS8" s="29"/>
      <c r="CFT8" s="29"/>
      <c r="CFU8" s="29"/>
      <c r="CFV8" s="29"/>
      <c r="CFW8" s="29"/>
      <c r="CFX8" s="29"/>
      <c r="CFY8" s="29"/>
      <c r="CFZ8" s="29"/>
      <c r="CGA8" s="29"/>
      <c r="CGB8" s="29"/>
      <c r="CGC8" s="29"/>
      <c r="CGD8" s="29"/>
      <c r="CGE8" s="29"/>
      <c r="CGF8" s="29"/>
      <c r="CGG8" s="29"/>
      <c r="CGH8" s="29"/>
      <c r="CGI8" s="29"/>
      <c r="CGJ8" s="29"/>
      <c r="CGK8" s="29"/>
      <c r="CGL8" s="29"/>
      <c r="CGM8" s="29"/>
      <c r="CGN8" s="29"/>
      <c r="CGO8" s="29"/>
      <c r="CGP8" s="29"/>
      <c r="CGQ8" s="29"/>
      <c r="CGR8" s="29"/>
      <c r="CGS8" s="29"/>
      <c r="CGT8" s="29"/>
      <c r="CGU8" s="29"/>
      <c r="CGV8" s="29"/>
      <c r="CGW8" s="29"/>
      <c r="CGX8" s="29"/>
      <c r="CGY8" s="29"/>
      <c r="CGZ8" s="29"/>
      <c r="CHA8" s="29"/>
      <c r="CHB8" s="29"/>
      <c r="CHC8" s="29"/>
      <c r="CHD8" s="29"/>
      <c r="CHE8" s="29"/>
      <c r="CHF8" s="29"/>
      <c r="CHG8" s="29"/>
      <c r="CHH8" s="29"/>
      <c r="CHI8" s="29"/>
      <c r="CHJ8" s="29"/>
      <c r="CHK8" s="29"/>
      <c r="CHL8" s="29"/>
      <c r="CHM8" s="29"/>
      <c r="CHN8" s="29"/>
      <c r="CHO8" s="29"/>
      <c r="CHP8" s="29"/>
      <c r="CHQ8" s="29"/>
      <c r="CHR8" s="29"/>
      <c r="CHS8" s="29"/>
      <c r="CHT8" s="29"/>
      <c r="CHU8" s="29"/>
      <c r="CHV8" s="29"/>
      <c r="CHW8" s="29"/>
      <c r="CHX8" s="29"/>
      <c r="CHY8" s="29"/>
      <c r="CHZ8" s="29"/>
      <c r="CIA8" s="29"/>
      <c r="CIB8" s="29"/>
      <c r="CIC8" s="29"/>
      <c r="CID8" s="29"/>
      <c r="CIE8" s="29"/>
      <c r="CIF8" s="29"/>
      <c r="CIG8" s="29"/>
      <c r="CIH8" s="29"/>
      <c r="CII8" s="29"/>
      <c r="CIJ8" s="29"/>
      <c r="CIK8" s="29"/>
      <c r="CIL8" s="29"/>
      <c r="CIM8" s="29"/>
      <c r="CIN8" s="29"/>
      <c r="CIO8" s="29"/>
      <c r="CIP8" s="29"/>
      <c r="CIQ8" s="29"/>
      <c r="CIR8" s="29"/>
      <c r="CIS8" s="29"/>
      <c r="CIT8" s="29"/>
      <c r="CIU8" s="29"/>
      <c r="CIV8" s="29"/>
      <c r="CIW8" s="29"/>
      <c r="CIX8" s="29"/>
      <c r="CIY8" s="29"/>
      <c r="CIZ8" s="29"/>
      <c r="CJA8" s="29"/>
      <c r="CJB8" s="29"/>
      <c r="CJC8" s="29"/>
      <c r="CJD8" s="29"/>
      <c r="CJE8" s="29"/>
      <c r="CJF8" s="29"/>
      <c r="CJG8" s="29"/>
      <c r="CJH8" s="29"/>
      <c r="CJI8" s="29"/>
      <c r="CJJ8" s="29"/>
      <c r="CJK8" s="29"/>
      <c r="CJL8" s="29"/>
      <c r="CJM8" s="29"/>
      <c r="CJN8" s="29"/>
      <c r="CJO8" s="29"/>
      <c r="CJP8" s="29"/>
      <c r="CJQ8" s="29"/>
      <c r="CJR8" s="29"/>
      <c r="CJS8" s="29"/>
      <c r="CJT8" s="29"/>
      <c r="CJU8" s="29"/>
      <c r="CJV8" s="29"/>
      <c r="CJW8" s="29"/>
      <c r="CJX8" s="29"/>
      <c r="CJY8" s="29"/>
      <c r="CJZ8" s="29"/>
      <c r="CKA8" s="29"/>
      <c r="CKB8" s="29"/>
      <c r="CKC8" s="29"/>
      <c r="CKD8" s="29"/>
      <c r="CKE8" s="29"/>
      <c r="CKF8" s="29"/>
      <c r="CKG8" s="29"/>
      <c r="CKH8" s="29"/>
      <c r="CKI8" s="29"/>
      <c r="CKJ8" s="29"/>
      <c r="CKK8" s="29"/>
      <c r="CKL8" s="29"/>
      <c r="CKM8" s="29"/>
      <c r="CKN8" s="29"/>
      <c r="CKO8" s="29"/>
      <c r="CKP8" s="29"/>
      <c r="CKQ8" s="29"/>
      <c r="CKR8" s="29"/>
      <c r="CKS8" s="29"/>
      <c r="CKT8" s="29"/>
      <c r="CKU8" s="29"/>
      <c r="CKV8" s="29"/>
      <c r="CKW8" s="29"/>
      <c r="CKX8" s="29"/>
      <c r="CKY8" s="29"/>
      <c r="CKZ8" s="29"/>
      <c r="CLA8" s="29"/>
      <c r="CLB8" s="29"/>
      <c r="CLC8" s="29"/>
      <c r="CLD8" s="29"/>
      <c r="CLE8" s="29"/>
      <c r="CLF8" s="29"/>
      <c r="CLG8" s="29"/>
      <c r="CLH8" s="29"/>
      <c r="CLI8" s="29"/>
      <c r="CLJ8" s="29"/>
      <c r="CLK8" s="29"/>
      <c r="CLL8" s="29"/>
      <c r="CLM8" s="29"/>
      <c r="CLN8" s="29"/>
      <c r="CLO8" s="29"/>
      <c r="CLP8" s="29"/>
      <c r="CLQ8" s="29"/>
      <c r="CLR8" s="29"/>
      <c r="CLS8" s="29"/>
      <c r="CLT8" s="29"/>
      <c r="CLU8" s="29"/>
      <c r="CLV8" s="29"/>
      <c r="CLW8" s="29"/>
      <c r="CLX8" s="29"/>
      <c r="CLY8" s="29"/>
      <c r="CLZ8" s="29"/>
      <c r="CMA8" s="29"/>
      <c r="CMB8" s="29"/>
      <c r="CMC8" s="29"/>
      <c r="CMD8" s="29"/>
      <c r="CME8" s="29"/>
      <c r="CMF8" s="29"/>
      <c r="CMG8" s="29"/>
      <c r="CMH8" s="29"/>
      <c r="CMI8" s="29"/>
      <c r="CMJ8" s="29"/>
      <c r="CMK8" s="29"/>
      <c r="CML8" s="29"/>
      <c r="CMM8" s="29"/>
      <c r="CMN8" s="29"/>
      <c r="CMO8" s="29"/>
      <c r="CMP8" s="29"/>
      <c r="CMQ8" s="29"/>
      <c r="CMR8" s="29"/>
      <c r="CMS8" s="29"/>
      <c r="CMT8" s="29"/>
      <c r="CMU8" s="29"/>
      <c r="CMV8" s="29"/>
      <c r="CMW8" s="29"/>
      <c r="CMX8" s="29"/>
      <c r="CMY8" s="29"/>
      <c r="CMZ8" s="29"/>
      <c r="CNA8" s="29"/>
      <c r="CNB8" s="29"/>
      <c r="CNC8" s="29"/>
      <c r="CND8" s="29"/>
      <c r="CNE8" s="29"/>
      <c r="CNF8" s="29"/>
      <c r="CNG8" s="29"/>
      <c r="CNH8" s="29"/>
      <c r="CNI8" s="29"/>
      <c r="CNJ8" s="29"/>
      <c r="CNK8" s="29"/>
      <c r="CNL8" s="29"/>
      <c r="CNM8" s="29"/>
      <c r="CNN8" s="29"/>
      <c r="CNO8" s="29"/>
      <c r="CNP8" s="29"/>
      <c r="CNQ8" s="29"/>
      <c r="CNR8" s="29"/>
      <c r="CNS8" s="29"/>
      <c r="CNT8" s="29"/>
      <c r="CNU8" s="29"/>
      <c r="CNV8" s="29"/>
      <c r="CNW8" s="29"/>
      <c r="CNX8" s="29"/>
      <c r="CNY8" s="29"/>
      <c r="CNZ8" s="29"/>
      <c r="COA8" s="29"/>
      <c r="COB8" s="29"/>
      <c r="COC8" s="29"/>
      <c r="COD8" s="29"/>
      <c r="COE8" s="29"/>
      <c r="COF8" s="29"/>
      <c r="COG8" s="29"/>
      <c r="COH8" s="29"/>
      <c r="COI8" s="29"/>
      <c r="COJ8" s="29"/>
      <c r="COK8" s="29"/>
      <c r="COL8" s="29"/>
      <c r="COM8" s="29"/>
      <c r="CON8" s="29"/>
      <c r="COO8" s="29"/>
      <c r="COP8" s="29"/>
      <c r="COQ8" s="29"/>
      <c r="COR8" s="29"/>
      <c r="COS8" s="29"/>
      <c r="COT8" s="29"/>
      <c r="COU8" s="29"/>
      <c r="COV8" s="29"/>
      <c r="COW8" s="29"/>
      <c r="COX8" s="29"/>
      <c r="COY8" s="29"/>
      <c r="COZ8" s="29"/>
      <c r="CPA8" s="29"/>
      <c r="CPB8" s="29"/>
      <c r="CPC8" s="29"/>
      <c r="CPD8" s="29"/>
      <c r="CPE8" s="29"/>
      <c r="CPF8" s="29"/>
      <c r="CPG8" s="29"/>
      <c r="CPH8" s="29"/>
      <c r="CPI8" s="29"/>
      <c r="CPJ8" s="29"/>
      <c r="CPK8" s="29"/>
      <c r="CPL8" s="29"/>
      <c r="CPM8" s="29"/>
      <c r="CPN8" s="29"/>
      <c r="CPO8" s="29"/>
      <c r="CPP8" s="29"/>
      <c r="CPQ8" s="29"/>
      <c r="CPR8" s="29"/>
      <c r="CPS8" s="29"/>
      <c r="CPT8" s="29"/>
      <c r="CPU8" s="29"/>
      <c r="CPV8" s="29"/>
      <c r="CPW8" s="29"/>
      <c r="CPX8" s="29"/>
      <c r="CPY8" s="29"/>
      <c r="CPZ8" s="29"/>
      <c r="CQA8" s="29"/>
      <c r="CQB8" s="29"/>
      <c r="CQC8" s="29"/>
      <c r="CQD8" s="29"/>
      <c r="CQE8" s="29"/>
      <c r="CQF8" s="29"/>
      <c r="CQG8" s="29"/>
      <c r="CQH8" s="29"/>
      <c r="CQI8" s="29"/>
      <c r="CQJ8" s="29"/>
      <c r="CQK8" s="29"/>
      <c r="CQL8" s="29"/>
      <c r="CQM8" s="29"/>
      <c r="CQN8" s="29"/>
      <c r="CQO8" s="29"/>
      <c r="CQP8" s="29"/>
      <c r="CQQ8" s="29"/>
      <c r="CQR8" s="29"/>
      <c r="CQS8" s="29"/>
      <c r="CQT8" s="29"/>
      <c r="CQU8" s="29"/>
      <c r="CQV8" s="29"/>
      <c r="CQW8" s="29"/>
      <c r="CQX8" s="29"/>
      <c r="CQY8" s="29"/>
      <c r="CQZ8" s="29"/>
      <c r="CRA8" s="29"/>
      <c r="CRB8" s="29"/>
      <c r="CRC8" s="29"/>
      <c r="CRD8" s="29"/>
      <c r="CRE8" s="29"/>
      <c r="CRF8" s="29"/>
      <c r="CRG8" s="29"/>
      <c r="CRH8" s="29"/>
      <c r="CRI8" s="29"/>
      <c r="CRJ8" s="29"/>
      <c r="CRK8" s="29"/>
      <c r="CRL8" s="29"/>
      <c r="CRM8" s="29"/>
      <c r="CRN8" s="29"/>
      <c r="CRO8" s="29"/>
      <c r="CRP8" s="29"/>
      <c r="CRQ8" s="29"/>
      <c r="CRR8" s="29"/>
      <c r="CRS8" s="29"/>
      <c r="CRT8" s="29"/>
      <c r="CRU8" s="29"/>
      <c r="CRV8" s="29"/>
      <c r="CRW8" s="29"/>
      <c r="CRX8" s="29"/>
      <c r="CRY8" s="29"/>
      <c r="CRZ8" s="29"/>
      <c r="CSA8" s="29"/>
      <c r="CSB8" s="29"/>
      <c r="CSC8" s="29"/>
      <c r="CSD8" s="29"/>
      <c r="CSE8" s="29"/>
      <c r="CSF8" s="29"/>
      <c r="CSG8" s="29"/>
      <c r="CSH8" s="29"/>
      <c r="CSI8" s="29"/>
      <c r="CSJ8" s="29"/>
      <c r="CSK8" s="29"/>
      <c r="CSL8" s="29"/>
      <c r="CSM8" s="29"/>
      <c r="CSN8" s="29"/>
      <c r="CSO8" s="29"/>
      <c r="CSP8" s="29"/>
      <c r="CSQ8" s="29"/>
      <c r="CSR8" s="29"/>
      <c r="CSS8" s="29"/>
      <c r="CST8" s="29"/>
      <c r="CSU8" s="29"/>
      <c r="CSV8" s="29"/>
      <c r="CSW8" s="29"/>
      <c r="CSX8" s="29"/>
      <c r="CSY8" s="29"/>
      <c r="CSZ8" s="29"/>
      <c r="CTA8" s="29"/>
      <c r="CTB8" s="29"/>
      <c r="CTC8" s="29"/>
      <c r="CTD8" s="29"/>
      <c r="CTE8" s="29"/>
      <c r="CTF8" s="29"/>
      <c r="CTG8" s="29"/>
      <c r="CTH8" s="29"/>
      <c r="CTI8" s="29"/>
      <c r="CTJ8" s="29"/>
      <c r="CTK8" s="29"/>
      <c r="CTL8" s="29"/>
      <c r="CTM8" s="29"/>
      <c r="CTN8" s="29"/>
      <c r="CTO8" s="29"/>
      <c r="CTP8" s="29"/>
      <c r="CTQ8" s="29"/>
      <c r="CTR8" s="29"/>
      <c r="CTS8" s="29"/>
      <c r="CTT8" s="29"/>
      <c r="CTU8" s="29"/>
      <c r="CTV8" s="29"/>
      <c r="CTW8" s="29"/>
      <c r="CTX8" s="29"/>
      <c r="CTY8" s="29"/>
      <c r="CTZ8" s="29"/>
      <c r="CUA8" s="29"/>
      <c r="CUB8" s="29"/>
      <c r="CUC8" s="29"/>
      <c r="CUD8" s="29"/>
      <c r="CUE8" s="29"/>
      <c r="CUF8" s="29"/>
      <c r="CUG8" s="29"/>
      <c r="CUH8" s="29"/>
      <c r="CUI8" s="29"/>
      <c r="CUJ8" s="29"/>
      <c r="CUK8" s="29"/>
      <c r="CUL8" s="29"/>
      <c r="CUM8" s="29"/>
      <c r="CUN8" s="29"/>
      <c r="CUO8" s="29"/>
      <c r="CUP8" s="29"/>
      <c r="CUQ8" s="29"/>
      <c r="CUR8" s="29"/>
      <c r="CUS8" s="29"/>
      <c r="CUT8" s="29"/>
      <c r="CUU8" s="29"/>
      <c r="CUV8" s="29"/>
      <c r="CUW8" s="29"/>
      <c r="CUX8" s="29"/>
      <c r="CUY8" s="29"/>
      <c r="CUZ8" s="29"/>
      <c r="CVA8" s="29"/>
      <c r="CVB8" s="29"/>
      <c r="CVC8" s="29"/>
      <c r="CVD8" s="29"/>
      <c r="CVE8" s="29"/>
      <c r="CVF8" s="29"/>
      <c r="CVG8" s="29"/>
      <c r="CVH8" s="29"/>
      <c r="CVI8" s="29"/>
      <c r="CVJ8" s="29"/>
      <c r="CVK8" s="29"/>
      <c r="CVL8" s="29"/>
      <c r="CVM8" s="29"/>
      <c r="CVN8" s="29"/>
      <c r="CVO8" s="29"/>
      <c r="CVP8" s="29"/>
      <c r="CVQ8" s="29"/>
      <c r="CVR8" s="29"/>
      <c r="CVS8" s="29"/>
      <c r="CVT8" s="29"/>
      <c r="CVU8" s="29"/>
      <c r="CVV8" s="29"/>
      <c r="CVW8" s="29"/>
      <c r="CVX8" s="29"/>
      <c r="CVY8" s="29"/>
      <c r="CVZ8" s="29"/>
      <c r="CWA8" s="29"/>
      <c r="CWB8" s="29"/>
      <c r="CWC8" s="29"/>
      <c r="CWD8" s="29"/>
      <c r="CWE8" s="29"/>
      <c r="CWF8" s="29"/>
      <c r="CWG8" s="29"/>
      <c r="CWH8" s="29"/>
      <c r="CWI8" s="29"/>
      <c r="CWJ8" s="29"/>
      <c r="CWK8" s="29"/>
      <c r="CWL8" s="29"/>
      <c r="CWM8" s="29"/>
      <c r="CWN8" s="29"/>
      <c r="CWO8" s="29"/>
      <c r="CWP8" s="29"/>
      <c r="CWQ8" s="29"/>
      <c r="CWR8" s="29"/>
      <c r="CWS8" s="29"/>
      <c r="CWT8" s="29"/>
      <c r="CWU8" s="29"/>
      <c r="CWV8" s="29"/>
      <c r="CWW8" s="29"/>
      <c r="CWX8" s="29"/>
      <c r="CWY8" s="29"/>
      <c r="CWZ8" s="29"/>
      <c r="CXA8" s="29"/>
      <c r="CXB8" s="29"/>
      <c r="CXC8" s="29"/>
      <c r="CXD8" s="29"/>
      <c r="CXE8" s="29"/>
      <c r="CXF8" s="29"/>
      <c r="CXG8" s="29"/>
      <c r="CXH8" s="29"/>
      <c r="CXI8" s="29"/>
      <c r="CXJ8" s="29"/>
      <c r="CXK8" s="29"/>
      <c r="CXL8" s="29"/>
      <c r="CXM8" s="29"/>
      <c r="CXN8" s="29"/>
      <c r="CXO8" s="29"/>
      <c r="CXP8" s="29"/>
      <c r="CXQ8" s="29"/>
      <c r="CXR8" s="29"/>
      <c r="CXS8" s="29"/>
      <c r="CXT8" s="29"/>
      <c r="CXU8" s="29"/>
      <c r="CXV8" s="29"/>
      <c r="CXW8" s="29"/>
      <c r="CXX8" s="29"/>
      <c r="CXY8" s="29"/>
      <c r="CXZ8" s="29"/>
      <c r="CYA8" s="29"/>
      <c r="CYB8" s="29"/>
      <c r="CYC8" s="29"/>
      <c r="CYD8" s="29"/>
      <c r="CYE8" s="29"/>
      <c r="CYF8" s="29"/>
      <c r="CYG8" s="29"/>
      <c r="CYH8" s="29"/>
      <c r="CYI8" s="29"/>
      <c r="CYJ8" s="29"/>
      <c r="CYK8" s="29"/>
      <c r="CYL8" s="29"/>
      <c r="CYM8" s="29"/>
      <c r="CYN8" s="29"/>
      <c r="CYO8" s="29"/>
      <c r="CYP8" s="29"/>
      <c r="CYQ8" s="29"/>
      <c r="CYR8" s="29"/>
      <c r="CYS8" s="29"/>
      <c r="CYT8" s="29"/>
      <c r="CYU8" s="29"/>
      <c r="CYV8" s="29"/>
      <c r="CYW8" s="29"/>
      <c r="CYX8" s="29"/>
      <c r="CYY8" s="29"/>
      <c r="CYZ8" s="29"/>
      <c r="CZA8" s="29"/>
      <c r="CZB8" s="29"/>
      <c r="CZC8" s="29"/>
      <c r="CZD8" s="29"/>
      <c r="CZE8" s="29"/>
      <c r="CZF8" s="29"/>
      <c r="CZG8" s="29"/>
      <c r="CZH8" s="29"/>
      <c r="CZI8" s="29"/>
      <c r="CZJ8" s="29"/>
      <c r="CZK8" s="29"/>
      <c r="CZL8" s="29"/>
      <c r="CZM8" s="29"/>
      <c r="CZN8" s="29"/>
      <c r="CZO8" s="29"/>
      <c r="CZP8" s="29"/>
      <c r="CZQ8" s="29"/>
      <c r="CZR8" s="29"/>
      <c r="CZS8" s="29"/>
      <c r="CZT8" s="29"/>
      <c r="CZU8" s="29"/>
      <c r="CZV8" s="29"/>
      <c r="CZW8" s="29"/>
      <c r="CZX8" s="29"/>
      <c r="CZY8" s="29"/>
      <c r="CZZ8" s="29"/>
      <c r="DAA8" s="29"/>
      <c r="DAB8" s="29"/>
      <c r="DAC8" s="29"/>
      <c r="DAD8" s="29"/>
      <c r="DAE8" s="29"/>
      <c r="DAF8" s="29"/>
      <c r="DAG8" s="29"/>
      <c r="DAH8" s="29"/>
      <c r="DAI8" s="29"/>
      <c r="DAJ8" s="29"/>
      <c r="DAK8" s="29"/>
      <c r="DAL8" s="29"/>
      <c r="DAM8" s="29"/>
      <c r="DAN8" s="29"/>
      <c r="DAO8" s="29"/>
      <c r="DAP8" s="29"/>
      <c r="DAQ8" s="29"/>
      <c r="DAR8" s="29"/>
      <c r="DAS8" s="29"/>
      <c r="DAT8" s="29"/>
      <c r="DAU8" s="29"/>
      <c r="DAV8" s="29"/>
      <c r="DAW8" s="29"/>
      <c r="DAX8" s="29"/>
      <c r="DAY8" s="29"/>
      <c r="DAZ8" s="29"/>
      <c r="DBA8" s="29"/>
      <c r="DBB8" s="29"/>
      <c r="DBC8" s="29"/>
      <c r="DBD8" s="29"/>
      <c r="DBE8" s="29"/>
      <c r="DBF8" s="29"/>
      <c r="DBG8" s="29"/>
      <c r="DBH8" s="29"/>
      <c r="DBI8" s="29"/>
      <c r="DBJ8" s="29"/>
      <c r="DBK8" s="29"/>
      <c r="DBL8" s="29"/>
      <c r="DBM8" s="29"/>
      <c r="DBN8" s="29"/>
      <c r="DBO8" s="29"/>
      <c r="DBP8" s="29"/>
      <c r="DBQ8" s="29"/>
      <c r="DBR8" s="29"/>
      <c r="DBS8" s="29"/>
      <c r="DBT8" s="29"/>
      <c r="DBU8" s="29"/>
      <c r="DBV8" s="29"/>
      <c r="DBW8" s="29"/>
      <c r="DBX8" s="29"/>
      <c r="DBY8" s="29"/>
      <c r="DBZ8" s="29"/>
      <c r="DCA8" s="29"/>
      <c r="DCB8" s="29"/>
      <c r="DCC8" s="29"/>
      <c r="DCD8" s="29"/>
      <c r="DCE8" s="29"/>
      <c r="DCF8" s="29"/>
      <c r="DCG8" s="29"/>
      <c r="DCH8" s="29"/>
      <c r="DCI8" s="29"/>
      <c r="DCJ8" s="29"/>
      <c r="DCK8" s="29"/>
      <c r="DCL8" s="29"/>
      <c r="DCM8" s="29"/>
      <c r="DCN8" s="29"/>
      <c r="DCO8" s="29"/>
      <c r="DCP8" s="29"/>
      <c r="DCQ8" s="29"/>
      <c r="DCR8" s="29"/>
      <c r="DCS8" s="29"/>
      <c r="DCT8" s="29"/>
      <c r="DCU8" s="29"/>
      <c r="DCV8" s="29"/>
      <c r="DCW8" s="29"/>
      <c r="DCX8" s="29"/>
      <c r="DCY8" s="29"/>
      <c r="DCZ8" s="29"/>
      <c r="DDA8" s="29"/>
      <c r="DDB8" s="29"/>
      <c r="DDC8" s="29"/>
      <c r="DDD8" s="29"/>
      <c r="DDE8" s="29"/>
      <c r="DDF8" s="29"/>
      <c r="DDG8" s="29"/>
      <c r="DDH8" s="29"/>
      <c r="DDI8" s="29"/>
      <c r="DDJ8" s="29"/>
      <c r="DDK8" s="29"/>
      <c r="DDL8" s="29"/>
      <c r="DDM8" s="29"/>
      <c r="DDN8" s="29"/>
      <c r="DDO8" s="29"/>
      <c r="DDP8" s="29"/>
      <c r="DDQ8" s="29"/>
      <c r="DDR8" s="29"/>
      <c r="DDS8" s="29"/>
      <c r="DDT8" s="29"/>
      <c r="DDU8" s="29"/>
      <c r="DDV8" s="29"/>
      <c r="DDW8" s="29"/>
      <c r="DDX8" s="29"/>
      <c r="DDY8" s="29"/>
      <c r="DDZ8" s="29"/>
      <c r="DEA8" s="29"/>
      <c r="DEB8" s="29"/>
      <c r="DEC8" s="29"/>
      <c r="DED8" s="29"/>
      <c r="DEE8" s="29"/>
      <c r="DEF8" s="29"/>
      <c r="DEG8" s="29"/>
      <c r="DEH8" s="29"/>
      <c r="DEI8" s="29"/>
      <c r="DEJ8" s="29"/>
      <c r="DEK8" s="29"/>
      <c r="DEL8" s="29"/>
      <c r="DEM8" s="29"/>
      <c r="DEN8" s="29"/>
      <c r="DEO8" s="29"/>
      <c r="DEP8" s="29"/>
      <c r="DEQ8" s="29"/>
      <c r="DER8" s="29"/>
      <c r="DES8" s="29"/>
      <c r="DET8" s="29"/>
      <c r="DEU8" s="29"/>
      <c r="DEV8" s="29"/>
      <c r="DEW8" s="29"/>
      <c r="DEX8" s="29"/>
      <c r="DEY8" s="29"/>
      <c r="DEZ8" s="29"/>
      <c r="DFA8" s="29"/>
      <c r="DFB8" s="29"/>
      <c r="DFC8" s="29"/>
      <c r="DFD8" s="29"/>
      <c r="DFE8" s="29"/>
      <c r="DFF8" s="29"/>
      <c r="DFG8" s="29"/>
      <c r="DFH8" s="29"/>
      <c r="DFI8" s="29"/>
      <c r="DFJ8" s="29"/>
      <c r="DFK8" s="29"/>
      <c r="DFL8" s="29"/>
      <c r="DFM8" s="29"/>
      <c r="DFN8" s="29"/>
      <c r="DFO8" s="29"/>
      <c r="DFP8" s="29"/>
      <c r="DFQ8" s="29"/>
      <c r="DFR8" s="29"/>
      <c r="DFS8" s="29"/>
      <c r="DFT8" s="29"/>
      <c r="DFU8" s="29"/>
      <c r="DFV8" s="29"/>
      <c r="DFW8" s="29"/>
      <c r="DFX8" s="29"/>
      <c r="DFY8" s="29"/>
      <c r="DFZ8" s="29"/>
      <c r="DGA8" s="29"/>
      <c r="DGB8" s="29"/>
      <c r="DGC8" s="29"/>
      <c r="DGD8" s="29"/>
      <c r="DGE8" s="29"/>
      <c r="DGF8" s="29"/>
      <c r="DGG8" s="29"/>
      <c r="DGH8" s="29"/>
      <c r="DGI8" s="29"/>
      <c r="DGJ8" s="29"/>
      <c r="DGK8" s="29"/>
      <c r="DGL8" s="29"/>
      <c r="DGM8" s="29"/>
      <c r="DGN8" s="29"/>
      <c r="DGO8" s="29"/>
      <c r="DGP8" s="29"/>
      <c r="DGQ8" s="29"/>
      <c r="DGR8" s="29"/>
      <c r="DGS8" s="29"/>
      <c r="DGT8" s="29"/>
      <c r="DGU8" s="29"/>
      <c r="DGV8" s="29"/>
      <c r="DGW8" s="29"/>
      <c r="DGX8" s="29"/>
      <c r="DGY8" s="29"/>
      <c r="DGZ8" s="29"/>
      <c r="DHA8" s="29"/>
      <c r="DHB8" s="29"/>
      <c r="DHC8" s="29"/>
      <c r="DHD8" s="29"/>
      <c r="DHE8" s="29"/>
      <c r="DHF8" s="29"/>
      <c r="DHG8" s="29"/>
      <c r="DHH8" s="29"/>
      <c r="DHI8" s="29"/>
      <c r="DHJ8" s="29"/>
      <c r="DHK8" s="29"/>
      <c r="DHL8" s="29"/>
      <c r="DHM8" s="29"/>
      <c r="DHN8" s="29"/>
      <c r="DHO8" s="29"/>
      <c r="DHP8" s="29"/>
      <c r="DHQ8" s="29"/>
      <c r="DHR8" s="29"/>
      <c r="DHS8" s="29"/>
      <c r="DHT8" s="29"/>
      <c r="DHU8" s="29"/>
      <c r="DHV8" s="29"/>
      <c r="DHW8" s="29"/>
      <c r="DHX8" s="29"/>
      <c r="DHY8" s="29"/>
      <c r="DHZ8" s="29"/>
      <c r="DIA8" s="29"/>
      <c r="DIB8" s="29"/>
      <c r="DIC8" s="29"/>
      <c r="DID8" s="29"/>
      <c r="DIE8" s="29"/>
      <c r="DIF8" s="29"/>
      <c r="DIG8" s="29"/>
      <c r="DIH8" s="29"/>
      <c r="DII8" s="29"/>
      <c r="DIJ8" s="29"/>
      <c r="DIK8" s="29"/>
      <c r="DIL8" s="29"/>
      <c r="DIM8" s="29"/>
      <c r="DIN8" s="29"/>
      <c r="DIO8" s="29"/>
      <c r="DIP8" s="29"/>
      <c r="DIQ8" s="29"/>
      <c r="DIR8" s="29"/>
      <c r="DIS8" s="29"/>
      <c r="DIT8" s="29"/>
      <c r="DIU8" s="29"/>
      <c r="DIV8" s="29"/>
      <c r="DIW8" s="29"/>
      <c r="DIX8" s="29"/>
      <c r="DIY8" s="29"/>
      <c r="DIZ8" s="29"/>
      <c r="DJA8" s="29"/>
      <c r="DJB8" s="29"/>
      <c r="DJC8" s="29"/>
      <c r="DJD8" s="29"/>
      <c r="DJE8" s="29"/>
      <c r="DJF8" s="29"/>
      <c r="DJG8" s="29"/>
      <c r="DJH8" s="29"/>
      <c r="DJI8" s="29"/>
      <c r="DJJ8" s="29"/>
      <c r="DJK8" s="29"/>
      <c r="DJL8" s="29"/>
      <c r="DJM8" s="29"/>
      <c r="DJN8" s="29"/>
      <c r="DJO8" s="29"/>
      <c r="DJP8" s="29"/>
      <c r="DJQ8" s="29"/>
      <c r="DJR8" s="29"/>
      <c r="DJS8" s="29"/>
      <c r="DJT8" s="29"/>
      <c r="DJU8" s="29"/>
      <c r="DJV8" s="29"/>
      <c r="DJW8" s="29"/>
      <c r="DJX8" s="29"/>
      <c r="DJY8" s="29"/>
      <c r="DJZ8" s="29"/>
      <c r="DKA8" s="29"/>
      <c r="DKB8" s="29"/>
      <c r="DKC8" s="29"/>
      <c r="DKD8" s="29"/>
      <c r="DKE8" s="29"/>
      <c r="DKF8" s="29"/>
      <c r="DKG8" s="29"/>
      <c r="DKH8" s="29"/>
      <c r="DKI8" s="29"/>
      <c r="DKJ8" s="29"/>
      <c r="DKK8" s="29"/>
      <c r="DKL8" s="29"/>
      <c r="DKM8" s="29"/>
      <c r="DKN8" s="29"/>
      <c r="DKO8" s="29"/>
      <c r="DKP8" s="29"/>
      <c r="DKQ8" s="29"/>
      <c r="DKR8" s="29"/>
      <c r="DKS8" s="29"/>
      <c r="DKT8" s="29"/>
      <c r="DKU8" s="29"/>
      <c r="DKV8" s="29"/>
      <c r="DKW8" s="29"/>
      <c r="DKX8" s="29"/>
      <c r="DKY8" s="29"/>
      <c r="DKZ8" s="29"/>
      <c r="DLA8" s="29"/>
      <c r="DLB8" s="29"/>
      <c r="DLC8" s="29"/>
      <c r="DLD8" s="29"/>
      <c r="DLE8" s="29"/>
      <c r="DLF8" s="29"/>
      <c r="DLG8" s="29"/>
      <c r="DLH8" s="29"/>
      <c r="DLI8" s="29"/>
      <c r="DLJ8" s="29"/>
      <c r="DLK8" s="29"/>
      <c r="DLL8" s="29"/>
      <c r="DLM8" s="29"/>
      <c r="DLN8" s="29"/>
      <c r="DLO8" s="29"/>
      <c r="DLP8" s="29"/>
      <c r="DLQ8" s="29"/>
      <c r="DLR8" s="29"/>
      <c r="DLS8" s="29"/>
      <c r="DLT8" s="29"/>
      <c r="DLU8" s="29"/>
      <c r="DLV8" s="29"/>
      <c r="DLW8" s="29"/>
      <c r="DLX8" s="29"/>
      <c r="DLY8" s="29"/>
      <c r="DLZ8" s="29"/>
      <c r="DMA8" s="29"/>
      <c r="DMB8" s="29"/>
      <c r="DMC8" s="29"/>
      <c r="DMD8" s="29"/>
      <c r="DME8" s="29"/>
      <c r="DMF8" s="29"/>
      <c r="DMG8" s="29"/>
      <c r="DMH8" s="29"/>
      <c r="DMI8" s="29"/>
      <c r="DMJ8" s="29"/>
      <c r="DMK8" s="29"/>
      <c r="DML8" s="29"/>
      <c r="DMM8" s="29"/>
      <c r="DMN8" s="29"/>
      <c r="DMO8" s="29"/>
      <c r="DMP8" s="29"/>
      <c r="DMQ8" s="29"/>
      <c r="DMR8" s="29"/>
      <c r="DMS8" s="29"/>
      <c r="DMT8" s="29"/>
      <c r="DMU8" s="29"/>
      <c r="DMV8" s="29"/>
      <c r="DMW8" s="29"/>
      <c r="DMX8" s="29"/>
      <c r="DMY8" s="29"/>
      <c r="DMZ8" s="29"/>
      <c r="DNA8" s="29"/>
      <c r="DNB8" s="29"/>
      <c r="DNC8" s="29"/>
      <c r="DND8" s="29"/>
      <c r="DNE8" s="29"/>
      <c r="DNF8" s="29"/>
      <c r="DNG8" s="29"/>
      <c r="DNH8" s="29"/>
      <c r="DNI8" s="29"/>
      <c r="DNJ8" s="29"/>
      <c r="DNK8" s="29"/>
      <c r="DNL8" s="29"/>
      <c r="DNM8" s="29"/>
      <c r="DNN8" s="29"/>
      <c r="DNO8" s="29"/>
      <c r="DNP8" s="29"/>
      <c r="DNQ8" s="29"/>
      <c r="DNR8" s="29"/>
      <c r="DNS8" s="29"/>
      <c r="DNT8" s="29"/>
      <c r="DNU8" s="29"/>
      <c r="DNV8" s="29"/>
      <c r="DNW8" s="29"/>
      <c r="DNX8" s="29"/>
      <c r="DNY8" s="29"/>
      <c r="DNZ8" s="29"/>
      <c r="DOA8" s="29"/>
      <c r="DOB8" s="29"/>
      <c r="DOC8" s="29"/>
      <c r="DOD8" s="29"/>
      <c r="DOE8" s="29"/>
      <c r="DOF8" s="29"/>
      <c r="DOG8" s="29"/>
      <c r="DOH8" s="29"/>
      <c r="DOI8" s="29"/>
      <c r="DOJ8" s="29"/>
      <c r="DOK8" s="29"/>
      <c r="DOL8" s="29"/>
      <c r="DOM8" s="29"/>
      <c r="DON8" s="29"/>
      <c r="DOO8" s="29"/>
      <c r="DOP8" s="29"/>
      <c r="DOQ8" s="29"/>
      <c r="DOR8" s="29"/>
      <c r="DOS8" s="29"/>
      <c r="DOT8" s="29"/>
      <c r="DOU8" s="29"/>
      <c r="DOV8" s="29"/>
      <c r="DOW8" s="29"/>
      <c r="DOX8" s="29"/>
      <c r="DOY8" s="29"/>
      <c r="DOZ8" s="29"/>
      <c r="DPA8" s="29"/>
      <c r="DPB8" s="29"/>
      <c r="DPC8" s="29"/>
      <c r="DPD8" s="29"/>
      <c r="DPE8" s="29"/>
      <c r="DPF8" s="29"/>
      <c r="DPG8" s="29"/>
      <c r="DPH8" s="29"/>
      <c r="DPI8" s="29"/>
      <c r="DPJ8" s="29"/>
      <c r="DPK8" s="29"/>
      <c r="DPL8" s="29"/>
      <c r="DPM8" s="29"/>
      <c r="DPN8" s="29"/>
      <c r="DPO8" s="29"/>
      <c r="DPP8" s="29"/>
      <c r="DPQ8" s="29"/>
      <c r="DPR8" s="29"/>
      <c r="DPS8" s="29"/>
      <c r="DPT8" s="29"/>
      <c r="DPU8" s="29"/>
      <c r="DPV8" s="29"/>
      <c r="DPW8" s="29"/>
      <c r="DPX8" s="29"/>
      <c r="DPY8" s="29"/>
      <c r="DPZ8" s="29"/>
      <c r="DQA8" s="29"/>
      <c r="DQB8" s="29"/>
      <c r="DQC8" s="29"/>
      <c r="DQD8" s="29"/>
      <c r="DQE8" s="29"/>
      <c r="DQF8" s="29"/>
      <c r="DQG8" s="29"/>
      <c r="DQH8" s="29"/>
      <c r="DQI8" s="29"/>
      <c r="DQJ8" s="29"/>
      <c r="DQK8" s="29"/>
      <c r="DQL8" s="29"/>
      <c r="DQM8" s="29"/>
      <c r="DQN8" s="29"/>
      <c r="DQO8" s="29"/>
      <c r="DQP8" s="29"/>
      <c r="DQQ8" s="29"/>
      <c r="DQR8" s="29"/>
      <c r="DQS8" s="29"/>
      <c r="DQT8" s="29"/>
      <c r="DQU8" s="29"/>
      <c r="DQV8" s="29"/>
      <c r="DQW8" s="29"/>
      <c r="DQX8" s="29"/>
      <c r="DQY8" s="29"/>
      <c r="DQZ8" s="29"/>
      <c r="DRA8" s="29"/>
      <c r="DRB8" s="29"/>
      <c r="DRC8" s="29"/>
      <c r="DRD8" s="29"/>
      <c r="DRE8" s="29"/>
      <c r="DRF8" s="29"/>
      <c r="DRG8" s="29"/>
      <c r="DRH8" s="29"/>
      <c r="DRI8" s="29"/>
      <c r="DRJ8" s="29"/>
      <c r="DRK8" s="29"/>
      <c r="DRL8" s="29"/>
      <c r="DRM8" s="29"/>
      <c r="DRN8" s="29"/>
      <c r="DRO8" s="29"/>
      <c r="DRP8" s="29"/>
      <c r="DRQ8" s="29"/>
      <c r="DRR8" s="29"/>
      <c r="DRS8" s="29"/>
      <c r="DRT8" s="29"/>
      <c r="DRU8" s="29"/>
      <c r="DRV8" s="29"/>
      <c r="DRW8" s="29"/>
      <c r="DRX8" s="29"/>
      <c r="DRY8" s="29"/>
      <c r="DRZ8" s="29"/>
      <c r="DSA8" s="29"/>
      <c r="DSB8" s="29"/>
      <c r="DSC8" s="29"/>
      <c r="DSD8" s="29"/>
      <c r="DSE8" s="29"/>
      <c r="DSF8" s="29"/>
      <c r="DSG8" s="29"/>
      <c r="DSH8" s="29"/>
      <c r="DSI8" s="29"/>
      <c r="DSJ8" s="29"/>
      <c r="DSK8" s="29"/>
      <c r="DSL8" s="29"/>
      <c r="DSM8" s="29"/>
      <c r="DSN8" s="29"/>
      <c r="DSO8" s="29"/>
      <c r="DSP8" s="29"/>
      <c r="DSQ8" s="29"/>
      <c r="DSR8" s="29"/>
      <c r="DSS8" s="29"/>
      <c r="DST8" s="29"/>
      <c r="DSU8" s="29"/>
      <c r="DSV8" s="29"/>
      <c r="DSW8" s="29"/>
      <c r="DSX8" s="29"/>
      <c r="DSY8" s="29"/>
      <c r="DSZ8" s="29"/>
      <c r="DTA8" s="29"/>
      <c r="DTB8" s="29"/>
      <c r="DTC8" s="29"/>
      <c r="DTD8" s="29"/>
      <c r="DTE8" s="29"/>
      <c r="DTF8" s="29"/>
      <c r="DTG8" s="29"/>
      <c r="DTH8" s="29"/>
      <c r="DTI8" s="29"/>
      <c r="DTJ8" s="29"/>
      <c r="DTK8" s="29"/>
      <c r="DTL8" s="29"/>
      <c r="DTM8" s="29"/>
      <c r="DTN8" s="29"/>
      <c r="DTO8" s="29"/>
      <c r="DTP8" s="29"/>
      <c r="DTQ8" s="29"/>
      <c r="DTR8" s="29"/>
      <c r="DTS8" s="29"/>
      <c r="DTT8" s="29"/>
      <c r="DTU8" s="29"/>
      <c r="DTV8" s="29"/>
      <c r="DTW8" s="29"/>
      <c r="DTX8" s="29"/>
      <c r="DTY8" s="29"/>
      <c r="DTZ8" s="29"/>
      <c r="DUA8" s="29"/>
      <c r="DUB8" s="29"/>
      <c r="DUC8" s="29"/>
      <c r="DUD8" s="29"/>
      <c r="DUE8" s="29"/>
      <c r="DUF8" s="29"/>
      <c r="DUG8" s="29"/>
      <c r="DUH8" s="29"/>
      <c r="DUI8" s="29"/>
      <c r="DUJ8" s="29"/>
      <c r="DUK8" s="29"/>
      <c r="DUL8" s="29"/>
      <c r="DUM8" s="29"/>
      <c r="DUN8" s="29"/>
      <c r="DUO8" s="29"/>
      <c r="DUP8" s="29"/>
      <c r="DUQ8" s="29"/>
      <c r="DUR8" s="29"/>
      <c r="DUS8" s="29"/>
      <c r="DUT8" s="29"/>
      <c r="DUU8" s="29"/>
      <c r="DUV8" s="29"/>
      <c r="DUW8" s="29"/>
      <c r="DUX8" s="29"/>
      <c r="DUY8" s="29"/>
      <c r="DUZ8" s="29"/>
      <c r="DVA8" s="29"/>
      <c r="DVB8" s="29"/>
      <c r="DVC8" s="29"/>
      <c r="DVD8" s="29"/>
      <c r="DVE8" s="29"/>
      <c r="DVF8" s="29"/>
      <c r="DVG8" s="29"/>
      <c r="DVH8" s="29"/>
      <c r="DVI8" s="29"/>
      <c r="DVJ8" s="29"/>
      <c r="DVK8" s="29"/>
      <c r="DVL8" s="29"/>
      <c r="DVM8" s="29"/>
      <c r="DVN8" s="29"/>
      <c r="DVO8" s="29"/>
      <c r="DVP8" s="29"/>
      <c r="DVQ8" s="29"/>
      <c r="DVR8" s="29"/>
      <c r="DVS8" s="29"/>
      <c r="DVT8" s="29"/>
      <c r="DVU8" s="29"/>
      <c r="DVV8" s="29"/>
      <c r="DVW8" s="29"/>
      <c r="DVX8" s="29"/>
      <c r="DVY8" s="29"/>
      <c r="DVZ8" s="29"/>
      <c r="DWA8" s="29"/>
      <c r="DWB8" s="29"/>
      <c r="DWC8" s="29"/>
      <c r="DWD8" s="29"/>
      <c r="DWE8" s="29"/>
      <c r="DWF8" s="29"/>
      <c r="DWG8" s="29"/>
      <c r="DWH8" s="29"/>
      <c r="DWI8" s="29"/>
      <c r="DWJ8" s="29"/>
      <c r="DWK8" s="29"/>
      <c r="DWL8" s="29"/>
      <c r="DWM8" s="29"/>
      <c r="DWN8" s="29"/>
      <c r="DWO8" s="29"/>
      <c r="DWP8" s="29"/>
      <c r="DWQ8" s="29"/>
      <c r="DWR8" s="29"/>
      <c r="DWS8" s="29"/>
      <c r="DWT8" s="29"/>
      <c r="DWU8" s="29"/>
      <c r="DWV8" s="29"/>
      <c r="DWW8" s="29"/>
      <c r="DWX8" s="29"/>
      <c r="DWY8" s="29"/>
      <c r="DWZ8" s="29"/>
      <c r="DXA8" s="29"/>
      <c r="DXB8" s="29"/>
      <c r="DXC8" s="29"/>
      <c r="DXD8" s="29"/>
      <c r="DXE8" s="29"/>
      <c r="DXF8" s="29"/>
      <c r="DXG8" s="29"/>
      <c r="DXH8" s="29"/>
      <c r="DXI8" s="29"/>
      <c r="DXJ8" s="29"/>
      <c r="DXK8" s="29"/>
      <c r="DXL8" s="29"/>
      <c r="DXM8" s="29"/>
      <c r="DXN8" s="29"/>
      <c r="DXO8" s="29"/>
      <c r="DXP8" s="29"/>
      <c r="DXQ8" s="29"/>
      <c r="DXR8" s="29"/>
      <c r="DXS8" s="29"/>
      <c r="DXT8" s="29"/>
      <c r="DXU8" s="29"/>
      <c r="DXV8" s="29"/>
      <c r="DXW8" s="29"/>
      <c r="DXX8" s="29"/>
      <c r="DXY8" s="29"/>
      <c r="DXZ8" s="29"/>
      <c r="DYA8" s="29"/>
      <c r="DYB8" s="29"/>
      <c r="DYC8" s="29"/>
      <c r="DYD8" s="29"/>
      <c r="DYE8" s="29"/>
      <c r="DYF8" s="29"/>
      <c r="DYG8" s="29"/>
      <c r="DYH8" s="29"/>
      <c r="DYI8" s="29"/>
      <c r="DYJ8" s="29"/>
      <c r="DYK8" s="29"/>
      <c r="DYL8" s="29"/>
      <c r="DYM8" s="29"/>
      <c r="DYN8" s="29"/>
      <c r="DYO8" s="29"/>
      <c r="DYP8" s="29"/>
      <c r="DYQ8" s="29"/>
      <c r="DYR8" s="29"/>
      <c r="DYS8" s="29"/>
      <c r="DYT8" s="29"/>
      <c r="DYU8" s="29"/>
      <c r="DYV8" s="29"/>
      <c r="DYW8" s="29"/>
      <c r="DYX8" s="29"/>
      <c r="DYY8" s="29"/>
      <c r="DYZ8" s="29"/>
      <c r="DZA8" s="29"/>
      <c r="DZB8" s="29"/>
      <c r="DZC8" s="29"/>
      <c r="DZD8" s="29"/>
      <c r="DZE8" s="29"/>
      <c r="DZF8" s="29"/>
      <c r="DZG8" s="29"/>
      <c r="DZH8" s="29"/>
      <c r="DZI8" s="29"/>
      <c r="DZJ8" s="29"/>
      <c r="DZK8" s="29"/>
      <c r="DZL8" s="29"/>
      <c r="DZM8" s="29"/>
      <c r="DZN8" s="29"/>
      <c r="DZO8" s="29"/>
      <c r="DZP8" s="29"/>
      <c r="DZQ8" s="29"/>
      <c r="DZR8" s="29"/>
      <c r="DZS8" s="29"/>
      <c r="DZT8" s="29"/>
      <c r="DZU8" s="29"/>
      <c r="DZV8" s="29"/>
      <c r="DZW8" s="29"/>
      <c r="DZX8" s="29"/>
      <c r="DZY8" s="29"/>
      <c r="DZZ8" s="29"/>
      <c r="EAA8" s="29"/>
      <c r="EAB8" s="29"/>
      <c r="EAC8" s="29"/>
      <c r="EAD8" s="29"/>
      <c r="EAE8" s="29"/>
      <c r="EAF8" s="29"/>
      <c r="EAG8" s="29"/>
      <c r="EAH8" s="29"/>
      <c r="EAI8" s="29"/>
      <c r="EAJ8" s="29"/>
      <c r="EAK8" s="29"/>
      <c r="EAL8" s="29"/>
      <c r="EAM8" s="29"/>
      <c r="EAN8" s="29"/>
      <c r="EAO8" s="29"/>
      <c r="EAP8" s="29"/>
      <c r="EAQ8" s="29"/>
      <c r="EAR8" s="29"/>
      <c r="EAS8" s="29"/>
      <c r="EAT8" s="29"/>
      <c r="EAU8" s="29"/>
      <c r="EAV8" s="29"/>
      <c r="EAW8" s="29"/>
      <c r="EAX8" s="29"/>
      <c r="EAY8" s="29"/>
      <c r="EAZ8" s="29"/>
      <c r="EBA8" s="29"/>
      <c r="EBB8" s="29"/>
      <c r="EBC8" s="29"/>
      <c r="EBD8" s="29"/>
      <c r="EBE8" s="29"/>
      <c r="EBF8" s="29"/>
      <c r="EBG8" s="29"/>
      <c r="EBH8" s="29"/>
      <c r="EBI8" s="29"/>
      <c r="EBJ8" s="29"/>
      <c r="EBK8" s="29"/>
      <c r="EBL8" s="29"/>
      <c r="EBM8" s="29"/>
      <c r="EBN8" s="29"/>
      <c r="EBO8" s="29"/>
      <c r="EBP8" s="29"/>
      <c r="EBQ8" s="29"/>
      <c r="EBR8" s="29"/>
      <c r="EBS8" s="29"/>
      <c r="EBT8" s="29"/>
      <c r="EBU8" s="29"/>
      <c r="EBV8" s="29"/>
      <c r="EBW8" s="29"/>
      <c r="EBX8" s="29"/>
      <c r="EBY8" s="29"/>
      <c r="EBZ8" s="29"/>
      <c r="ECA8" s="29"/>
      <c r="ECB8" s="29"/>
      <c r="ECC8" s="29"/>
      <c r="ECD8" s="29"/>
      <c r="ECE8" s="29"/>
      <c r="ECF8" s="29"/>
      <c r="ECG8" s="29"/>
      <c r="ECH8" s="29"/>
      <c r="ECI8" s="29"/>
      <c r="ECJ8" s="29"/>
      <c r="ECK8" s="29"/>
      <c r="ECL8" s="29"/>
      <c r="ECM8" s="29"/>
      <c r="ECN8" s="29"/>
      <c r="ECO8" s="29"/>
      <c r="ECP8" s="29"/>
      <c r="ECQ8" s="29"/>
      <c r="ECR8" s="29"/>
      <c r="ECS8" s="29"/>
      <c r="ECT8" s="29"/>
      <c r="ECU8" s="29"/>
      <c r="ECV8" s="29"/>
      <c r="ECW8" s="29"/>
      <c r="ECX8" s="29"/>
      <c r="ECY8" s="29"/>
      <c r="ECZ8" s="29"/>
      <c r="EDA8" s="29"/>
      <c r="EDB8" s="29"/>
      <c r="EDC8" s="29"/>
      <c r="EDD8" s="29"/>
      <c r="EDE8" s="29"/>
      <c r="EDF8" s="29"/>
      <c r="EDG8" s="29"/>
      <c r="EDH8" s="29"/>
      <c r="EDI8" s="29"/>
      <c r="EDJ8" s="29"/>
      <c r="EDK8" s="29"/>
      <c r="EDL8" s="29"/>
      <c r="EDM8" s="29"/>
      <c r="EDN8" s="29"/>
      <c r="EDO8" s="29"/>
      <c r="EDP8" s="29"/>
      <c r="EDQ8" s="29"/>
      <c r="EDR8" s="29"/>
      <c r="EDS8" s="29"/>
      <c r="EDT8" s="29"/>
      <c r="EDU8" s="29"/>
      <c r="EDV8" s="29"/>
      <c r="EDW8" s="29"/>
      <c r="EDX8" s="29"/>
      <c r="EDY8" s="29"/>
      <c r="EDZ8" s="29"/>
      <c r="EEA8" s="29"/>
      <c r="EEB8" s="29"/>
      <c r="EEC8" s="29"/>
      <c r="EED8" s="29"/>
      <c r="EEE8" s="29"/>
      <c r="EEF8" s="29"/>
      <c r="EEG8" s="29"/>
      <c r="EEH8" s="29"/>
      <c r="EEI8" s="29"/>
      <c r="EEJ8" s="29"/>
      <c r="EEK8" s="29"/>
      <c r="EEL8" s="29"/>
      <c r="EEM8" s="29"/>
      <c r="EEN8" s="29"/>
      <c r="EEO8" s="29"/>
      <c r="EEP8" s="29"/>
      <c r="EEQ8" s="29"/>
      <c r="EER8" s="29"/>
      <c r="EES8" s="29"/>
      <c r="EET8" s="29"/>
      <c r="EEU8" s="29"/>
      <c r="EEV8" s="29"/>
      <c r="EEW8" s="29"/>
      <c r="EEX8" s="29"/>
      <c r="EEY8" s="29"/>
      <c r="EEZ8" s="29"/>
      <c r="EFA8" s="29"/>
      <c r="EFB8" s="29"/>
      <c r="EFC8" s="29"/>
      <c r="EFD8" s="29"/>
      <c r="EFE8" s="29"/>
      <c r="EFF8" s="29"/>
      <c r="EFG8" s="29"/>
      <c r="EFH8" s="29"/>
      <c r="EFI8" s="29"/>
      <c r="EFJ8" s="29"/>
      <c r="EFK8" s="29"/>
      <c r="EFL8" s="29"/>
      <c r="EFM8" s="29"/>
      <c r="EFN8" s="29"/>
      <c r="EFO8" s="29"/>
      <c r="EFP8" s="29"/>
      <c r="EFQ8" s="29"/>
      <c r="EFR8" s="29"/>
      <c r="EFS8" s="29"/>
      <c r="EFT8" s="29"/>
      <c r="EFU8" s="29"/>
      <c r="EFV8" s="29"/>
      <c r="EFW8" s="29"/>
      <c r="EFX8" s="29"/>
      <c r="EFY8" s="29"/>
      <c r="EFZ8" s="29"/>
      <c r="EGA8" s="29"/>
      <c r="EGB8" s="29"/>
      <c r="EGC8" s="29"/>
      <c r="EGD8" s="29"/>
      <c r="EGE8" s="29"/>
      <c r="EGF8" s="29"/>
      <c r="EGG8" s="29"/>
      <c r="EGH8" s="29"/>
      <c r="EGI8" s="29"/>
      <c r="EGJ8" s="29"/>
      <c r="EGK8" s="29"/>
      <c r="EGL8" s="29"/>
      <c r="EGM8" s="29"/>
      <c r="EGN8" s="29"/>
      <c r="EGO8" s="29"/>
      <c r="EGP8" s="29"/>
      <c r="EGQ8" s="29"/>
      <c r="EGR8" s="29"/>
      <c r="EGS8" s="29"/>
      <c r="EGT8" s="29"/>
      <c r="EGU8" s="29"/>
      <c r="EGV8" s="29"/>
      <c r="EGW8" s="29"/>
      <c r="EGX8" s="29"/>
      <c r="EGY8" s="29"/>
      <c r="EGZ8" s="29"/>
      <c r="EHA8" s="29"/>
      <c r="EHB8" s="29"/>
      <c r="EHC8" s="29"/>
      <c r="EHD8" s="29"/>
      <c r="EHE8" s="29"/>
      <c r="EHF8" s="29"/>
      <c r="EHG8" s="29"/>
      <c r="EHH8" s="29"/>
      <c r="EHI8" s="29"/>
      <c r="EHJ8" s="29"/>
      <c r="EHK8" s="29"/>
      <c r="EHL8" s="29"/>
      <c r="EHM8" s="29"/>
      <c r="EHN8" s="29"/>
      <c r="EHO8" s="29"/>
      <c r="EHP8" s="29"/>
      <c r="EHQ8" s="29"/>
      <c r="EHR8" s="29"/>
      <c r="EHS8" s="29"/>
      <c r="EHT8" s="29"/>
      <c r="EHU8" s="29"/>
      <c r="EHV8" s="29"/>
      <c r="EHW8" s="29"/>
      <c r="EHX8" s="29"/>
      <c r="EHY8" s="29"/>
      <c r="EHZ8" s="29"/>
      <c r="EIA8" s="29"/>
      <c r="EIB8" s="29"/>
      <c r="EIC8" s="29"/>
      <c r="EID8" s="29"/>
      <c r="EIE8" s="29"/>
      <c r="EIF8" s="29"/>
      <c r="EIG8" s="29"/>
      <c r="EIH8" s="29"/>
      <c r="EII8" s="29"/>
      <c r="EIJ8" s="29"/>
      <c r="EIK8" s="29"/>
      <c r="EIL8" s="29"/>
      <c r="EIM8" s="29"/>
      <c r="EIN8" s="29"/>
      <c r="EIO8" s="29"/>
      <c r="EIP8" s="29"/>
      <c r="EIQ8" s="29"/>
      <c r="EIR8" s="29"/>
      <c r="EIS8" s="29"/>
      <c r="EIT8" s="29"/>
      <c r="EIU8" s="29"/>
      <c r="EIV8" s="29"/>
      <c r="EIW8" s="29"/>
      <c r="EIX8" s="29"/>
      <c r="EIY8" s="29"/>
      <c r="EIZ8" s="29"/>
      <c r="EJA8" s="29"/>
      <c r="EJB8" s="29"/>
      <c r="EJC8" s="29"/>
      <c r="EJD8" s="29"/>
      <c r="EJE8" s="29"/>
      <c r="EJF8" s="29"/>
      <c r="EJG8" s="29"/>
      <c r="EJH8" s="29"/>
      <c r="EJI8" s="29"/>
      <c r="EJJ8" s="29"/>
      <c r="EJK8" s="29"/>
      <c r="EJL8" s="29"/>
      <c r="EJM8" s="29"/>
      <c r="EJN8" s="29"/>
      <c r="EJO8" s="29"/>
      <c r="EJP8" s="29"/>
      <c r="EJQ8" s="29"/>
      <c r="EJR8" s="29"/>
      <c r="EJS8" s="29"/>
      <c r="EJT8" s="29"/>
      <c r="EJU8" s="29"/>
      <c r="EJV8" s="29"/>
      <c r="EJW8" s="29"/>
      <c r="EJX8" s="29"/>
      <c r="EJY8" s="29"/>
      <c r="EJZ8" s="29"/>
      <c r="EKA8" s="29"/>
      <c r="EKB8" s="29"/>
      <c r="EKC8" s="29"/>
      <c r="EKD8" s="29"/>
      <c r="EKE8" s="29"/>
      <c r="EKF8" s="29"/>
      <c r="EKG8" s="29"/>
      <c r="EKH8" s="29"/>
      <c r="EKI8" s="29"/>
      <c r="EKJ8" s="29"/>
      <c r="EKK8" s="29"/>
      <c r="EKL8" s="29"/>
      <c r="EKM8" s="29"/>
      <c r="EKN8" s="29"/>
      <c r="EKO8" s="29"/>
      <c r="EKP8" s="29"/>
      <c r="EKQ8" s="29"/>
      <c r="EKR8" s="29"/>
      <c r="EKS8" s="29"/>
      <c r="EKT8" s="29"/>
      <c r="EKU8" s="29"/>
      <c r="EKV8" s="29"/>
      <c r="EKW8" s="29"/>
      <c r="EKX8" s="29"/>
      <c r="EKY8" s="29"/>
      <c r="EKZ8" s="29"/>
      <c r="ELA8" s="29"/>
      <c r="ELB8" s="29"/>
      <c r="ELC8" s="29"/>
      <c r="ELD8" s="29"/>
      <c r="ELE8" s="29"/>
      <c r="ELF8" s="29"/>
      <c r="ELG8" s="29"/>
      <c r="ELH8" s="29"/>
      <c r="ELI8" s="29"/>
      <c r="ELJ8" s="29"/>
      <c r="ELK8" s="29"/>
      <c r="ELL8" s="29"/>
      <c r="ELM8" s="29"/>
      <c r="ELN8" s="29"/>
      <c r="ELO8" s="29"/>
      <c r="ELP8" s="29"/>
      <c r="ELQ8" s="29"/>
      <c r="ELR8" s="29"/>
      <c r="ELS8" s="29"/>
      <c r="ELT8" s="29"/>
      <c r="ELU8" s="29"/>
      <c r="ELV8" s="29"/>
      <c r="ELW8" s="29"/>
      <c r="ELX8" s="29"/>
      <c r="ELY8" s="29"/>
      <c r="ELZ8" s="29"/>
      <c r="EMA8" s="29"/>
      <c r="EMB8" s="29"/>
      <c r="EMC8" s="29"/>
      <c r="EMD8" s="29"/>
      <c r="EME8" s="29"/>
      <c r="EMF8" s="29"/>
      <c r="EMG8" s="29"/>
      <c r="EMH8" s="29"/>
      <c r="EMI8" s="29"/>
      <c r="EMJ8" s="29"/>
      <c r="EMK8" s="29"/>
      <c r="EML8" s="29"/>
      <c r="EMM8" s="29"/>
      <c r="EMN8" s="29"/>
      <c r="EMO8" s="29"/>
      <c r="EMP8" s="29"/>
      <c r="EMQ8" s="29"/>
      <c r="EMR8" s="29"/>
      <c r="EMS8" s="29"/>
      <c r="EMT8" s="29"/>
      <c r="EMU8" s="29"/>
      <c r="EMV8" s="29"/>
      <c r="EMW8" s="29"/>
      <c r="EMX8" s="29"/>
      <c r="EMY8" s="29"/>
      <c r="EMZ8" s="29"/>
      <c r="ENA8" s="29"/>
      <c r="ENB8" s="29"/>
      <c r="ENC8" s="29"/>
      <c r="END8" s="29"/>
      <c r="ENE8" s="29"/>
      <c r="ENF8" s="29"/>
      <c r="ENG8" s="29"/>
      <c r="ENH8" s="29"/>
      <c r="ENI8" s="29"/>
      <c r="ENJ8" s="29"/>
      <c r="ENK8" s="29"/>
      <c r="ENL8" s="29"/>
      <c r="ENM8" s="29"/>
      <c r="ENN8" s="29"/>
      <c r="ENO8" s="29"/>
      <c r="ENP8" s="29"/>
      <c r="ENQ8" s="29"/>
      <c r="ENR8" s="29"/>
      <c r="ENS8" s="29"/>
      <c r="ENT8" s="29"/>
      <c r="ENU8" s="29"/>
      <c r="ENV8" s="29"/>
      <c r="ENW8" s="29"/>
      <c r="ENX8" s="29"/>
      <c r="ENY8" s="29"/>
      <c r="ENZ8" s="29"/>
      <c r="EOA8" s="29"/>
      <c r="EOB8" s="29"/>
      <c r="EOC8" s="29"/>
      <c r="EOD8" s="29"/>
      <c r="EOE8" s="29"/>
      <c r="EOF8" s="29"/>
      <c r="EOG8" s="29"/>
      <c r="EOH8" s="29"/>
      <c r="EOI8" s="29"/>
      <c r="EOJ8" s="29"/>
      <c r="EOK8" s="29"/>
      <c r="EOL8" s="29"/>
      <c r="EOM8" s="29"/>
      <c r="EON8" s="29"/>
      <c r="EOO8" s="29"/>
      <c r="EOP8" s="29"/>
      <c r="EOQ8" s="29"/>
      <c r="EOR8" s="29"/>
      <c r="EOS8" s="29"/>
      <c r="EOT8" s="29"/>
      <c r="EOU8" s="29"/>
      <c r="EOV8" s="29"/>
      <c r="EOW8" s="29"/>
      <c r="EOX8" s="29"/>
      <c r="EOY8" s="29"/>
      <c r="EOZ8" s="29"/>
      <c r="EPA8" s="29"/>
      <c r="EPB8" s="29"/>
      <c r="EPC8" s="29"/>
      <c r="EPD8" s="29"/>
      <c r="EPE8" s="29"/>
      <c r="EPF8" s="29"/>
      <c r="EPG8" s="29"/>
      <c r="EPH8" s="29"/>
      <c r="EPI8" s="29"/>
      <c r="EPJ8" s="29"/>
      <c r="EPK8" s="29"/>
      <c r="EPL8" s="29"/>
      <c r="EPM8" s="29"/>
      <c r="EPN8" s="29"/>
      <c r="EPO8" s="29"/>
      <c r="EPP8" s="29"/>
      <c r="EPQ8" s="29"/>
      <c r="EPR8" s="29"/>
      <c r="EPS8" s="29"/>
      <c r="EPT8" s="29"/>
      <c r="EPU8" s="29"/>
      <c r="EPV8" s="29"/>
      <c r="EPW8" s="29"/>
      <c r="EPX8" s="29"/>
      <c r="EPY8" s="29"/>
      <c r="EPZ8" s="29"/>
      <c r="EQA8" s="29"/>
      <c r="EQB8" s="29"/>
      <c r="EQC8" s="29"/>
      <c r="EQD8" s="29"/>
      <c r="EQE8" s="29"/>
      <c r="EQF8" s="29"/>
      <c r="EQG8" s="29"/>
      <c r="EQH8" s="29"/>
      <c r="EQI8" s="29"/>
      <c r="EQJ8" s="29"/>
      <c r="EQK8" s="29"/>
      <c r="EQL8" s="29"/>
      <c r="EQM8" s="29"/>
      <c r="EQN8" s="29"/>
      <c r="EQO8" s="29"/>
      <c r="EQP8" s="29"/>
      <c r="EQQ8" s="29"/>
      <c r="EQR8" s="29"/>
      <c r="EQS8" s="29"/>
      <c r="EQT8" s="29"/>
      <c r="EQU8" s="29"/>
      <c r="EQV8" s="29"/>
      <c r="EQW8" s="29"/>
      <c r="EQX8" s="29"/>
      <c r="EQY8" s="29"/>
      <c r="EQZ8" s="29"/>
      <c r="ERA8" s="29"/>
      <c r="ERB8" s="29"/>
      <c r="ERC8" s="29"/>
      <c r="ERD8" s="29"/>
      <c r="ERE8" s="29"/>
      <c r="ERF8" s="29"/>
      <c r="ERG8" s="29"/>
      <c r="ERH8" s="29"/>
      <c r="ERI8" s="29"/>
      <c r="ERJ8" s="29"/>
      <c r="ERK8" s="29"/>
      <c r="ERL8" s="29"/>
      <c r="ERM8" s="29"/>
      <c r="ERN8" s="29"/>
      <c r="ERO8" s="29"/>
      <c r="ERP8" s="29"/>
      <c r="ERQ8" s="29"/>
      <c r="ERR8" s="29"/>
      <c r="ERS8" s="29"/>
      <c r="ERT8" s="29"/>
      <c r="ERU8" s="29"/>
      <c r="ERV8" s="29"/>
      <c r="ERW8" s="29"/>
      <c r="ERX8" s="29"/>
      <c r="ERY8" s="29"/>
      <c r="ERZ8" s="29"/>
      <c r="ESA8" s="29"/>
      <c r="ESB8" s="29"/>
      <c r="ESC8" s="29"/>
      <c r="ESD8" s="29"/>
      <c r="ESE8" s="29"/>
      <c r="ESF8" s="29"/>
      <c r="ESG8" s="29"/>
      <c r="ESH8" s="29"/>
      <c r="ESI8" s="29"/>
      <c r="ESJ8" s="29"/>
      <c r="ESK8" s="29"/>
      <c r="ESL8" s="29"/>
      <c r="ESM8" s="29"/>
      <c r="ESN8" s="29"/>
      <c r="ESO8" s="29"/>
      <c r="ESP8" s="29"/>
      <c r="ESQ8" s="29"/>
      <c r="ESR8" s="29"/>
      <c r="ESS8" s="29"/>
      <c r="EST8" s="29"/>
      <c r="ESU8" s="29"/>
      <c r="ESV8" s="29"/>
      <c r="ESW8" s="29"/>
      <c r="ESX8" s="29"/>
      <c r="ESY8" s="29"/>
      <c r="ESZ8" s="29"/>
      <c r="ETA8" s="29"/>
      <c r="ETB8" s="29"/>
      <c r="ETC8" s="29"/>
      <c r="ETD8" s="29"/>
      <c r="ETE8" s="29"/>
      <c r="ETF8" s="29"/>
      <c r="ETG8" s="29"/>
      <c r="ETH8" s="29"/>
      <c r="ETI8" s="29"/>
      <c r="ETJ8" s="29"/>
      <c r="ETK8" s="29"/>
      <c r="ETL8" s="29"/>
      <c r="ETM8" s="29"/>
      <c r="ETN8" s="29"/>
      <c r="ETO8" s="29"/>
      <c r="ETP8" s="29"/>
      <c r="ETQ8" s="29"/>
      <c r="ETR8" s="29"/>
      <c r="ETS8" s="29"/>
      <c r="ETT8" s="29"/>
      <c r="ETU8" s="29"/>
      <c r="ETV8" s="29"/>
      <c r="ETW8" s="29"/>
      <c r="ETX8" s="29"/>
      <c r="ETY8" s="29"/>
      <c r="ETZ8" s="29"/>
      <c r="EUA8" s="29"/>
      <c r="EUB8" s="29"/>
      <c r="EUC8" s="29"/>
      <c r="EUD8" s="29"/>
      <c r="EUE8" s="29"/>
      <c r="EUF8" s="29"/>
      <c r="EUG8" s="29"/>
      <c r="EUH8" s="29"/>
      <c r="EUI8" s="29"/>
      <c r="EUJ8" s="29"/>
      <c r="EUK8" s="29"/>
      <c r="EUL8" s="29"/>
      <c r="EUM8" s="29"/>
      <c r="EUN8" s="29"/>
      <c r="EUO8" s="29"/>
      <c r="EUP8" s="29"/>
      <c r="EUQ8" s="29"/>
      <c r="EUR8" s="29"/>
      <c r="EUS8" s="29"/>
      <c r="EUT8" s="29"/>
      <c r="EUU8" s="29"/>
      <c r="EUV8" s="29"/>
      <c r="EUW8" s="29"/>
      <c r="EUX8" s="29"/>
      <c r="EUY8" s="29"/>
      <c r="EUZ8" s="29"/>
      <c r="EVA8" s="29"/>
      <c r="EVB8" s="29"/>
      <c r="EVC8" s="29"/>
      <c r="EVD8" s="29"/>
      <c r="EVE8" s="29"/>
      <c r="EVF8" s="29"/>
      <c r="EVG8" s="29"/>
      <c r="EVH8" s="29"/>
      <c r="EVI8" s="29"/>
      <c r="EVJ8" s="29"/>
      <c r="EVK8" s="29"/>
      <c r="EVL8" s="29"/>
      <c r="EVM8" s="29"/>
      <c r="EVN8" s="29"/>
      <c r="EVO8" s="29"/>
      <c r="EVP8" s="29"/>
      <c r="EVQ8" s="29"/>
      <c r="EVR8" s="29"/>
      <c r="EVS8" s="29"/>
      <c r="EVT8" s="29"/>
      <c r="EVU8" s="29"/>
      <c r="EVV8" s="29"/>
      <c r="EVW8" s="29"/>
      <c r="EVX8" s="29"/>
      <c r="EVY8" s="29"/>
      <c r="EVZ8" s="29"/>
      <c r="EWA8" s="29"/>
      <c r="EWB8" s="29"/>
      <c r="EWC8" s="29"/>
      <c r="EWD8" s="29"/>
      <c r="EWE8" s="29"/>
      <c r="EWF8" s="29"/>
      <c r="EWG8" s="29"/>
      <c r="EWH8" s="29"/>
      <c r="EWI8" s="29"/>
      <c r="EWJ8" s="29"/>
      <c r="EWK8" s="29"/>
      <c r="EWL8" s="29"/>
      <c r="EWM8" s="29"/>
      <c r="EWN8" s="29"/>
      <c r="EWO8" s="29"/>
      <c r="EWP8" s="29"/>
      <c r="EWQ8" s="29"/>
      <c r="EWR8" s="29"/>
      <c r="EWS8" s="29"/>
      <c r="EWT8" s="29"/>
      <c r="EWU8" s="29"/>
      <c r="EWV8" s="29"/>
      <c r="EWW8" s="29"/>
      <c r="EWX8" s="29"/>
      <c r="EWY8" s="29"/>
      <c r="EWZ8" s="29"/>
      <c r="EXA8" s="29"/>
      <c r="EXB8" s="29"/>
      <c r="EXC8" s="29"/>
      <c r="EXD8" s="29"/>
      <c r="EXE8" s="29"/>
      <c r="EXF8" s="29"/>
      <c r="EXG8" s="29"/>
      <c r="EXH8" s="29"/>
      <c r="EXI8" s="29"/>
      <c r="EXJ8" s="29"/>
      <c r="EXK8" s="29"/>
      <c r="EXL8" s="29"/>
      <c r="EXM8" s="29"/>
      <c r="EXN8" s="29"/>
      <c r="EXO8" s="29"/>
      <c r="EXP8" s="29"/>
      <c r="EXQ8" s="29"/>
      <c r="EXR8" s="29"/>
      <c r="EXS8" s="29"/>
      <c r="EXT8" s="29"/>
      <c r="EXU8" s="29"/>
      <c r="EXV8" s="29"/>
      <c r="EXW8" s="29"/>
      <c r="EXX8" s="29"/>
      <c r="EXY8" s="29"/>
      <c r="EXZ8" s="29"/>
      <c r="EYA8" s="29"/>
      <c r="EYB8" s="29"/>
      <c r="EYC8" s="29"/>
      <c r="EYD8" s="29"/>
      <c r="EYE8" s="29"/>
      <c r="EYF8" s="29"/>
      <c r="EYG8" s="29"/>
      <c r="EYH8" s="29"/>
      <c r="EYI8" s="29"/>
      <c r="EYJ8" s="29"/>
      <c r="EYK8" s="29"/>
      <c r="EYL8" s="29"/>
      <c r="EYM8" s="29"/>
      <c r="EYN8" s="29"/>
      <c r="EYO8" s="29"/>
      <c r="EYP8" s="29"/>
      <c r="EYQ8" s="29"/>
      <c r="EYR8" s="29"/>
      <c r="EYS8" s="29"/>
      <c r="EYT8" s="29"/>
      <c r="EYU8" s="29"/>
      <c r="EYV8" s="29"/>
      <c r="EYW8" s="29"/>
      <c r="EYX8" s="29"/>
      <c r="EYY8" s="29"/>
      <c r="EYZ8" s="29"/>
      <c r="EZA8" s="29"/>
      <c r="EZB8" s="29"/>
      <c r="EZC8" s="29"/>
      <c r="EZD8" s="29"/>
      <c r="EZE8" s="29"/>
      <c r="EZF8" s="29"/>
      <c r="EZG8" s="29"/>
      <c r="EZH8" s="29"/>
      <c r="EZI8" s="29"/>
      <c r="EZJ8" s="29"/>
      <c r="EZK8" s="29"/>
      <c r="EZL8" s="29"/>
      <c r="EZM8" s="29"/>
      <c r="EZN8" s="29"/>
      <c r="EZO8" s="29"/>
      <c r="EZP8" s="29"/>
      <c r="EZQ8" s="29"/>
      <c r="EZR8" s="29"/>
      <c r="EZS8" s="29"/>
      <c r="EZT8" s="29"/>
      <c r="EZU8" s="29"/>
      <c r="EZV8" s="29"/>
      <c r="EZW8" s="29"/>
      <c r="EZX8" s="29"/>
      <c r="EZY8" s="29"/>
      <c r="EZZ8" s="29"/>
      <c r="FAA8" s="29"/>
      <c r="FAB8" s="29"/>
      <c r="FAC8" s="29"/>
      <c r="FAD8" s="29"/>
      <c r="FAE8" s="29"/>
      <c r="FAF8" s="29"/>
      <c r="FAG8" s="29"/>
      <c r="FAH8" s="29"/>
      <c r="FAI8" s="29"/>
      <c r="FAJ8" s="29"/>
      <c r="FAK8" s="29"/>
      <c r="FAL8" s="29"/>
      <c r="FAM8" s="29"/>
      <c r="FAN8" s="29"/>
      <c r="FAO8" s="29"/>
      <c r="FAP8" s="29"/>
      <c r="FAQ8" s="29"/>
      <c r="FAR8" s="29"/>
      <c r="FAS8" s="29"/>
      <c r="FAT8" s="29"/>
      <c r="FAU8" s="29"/>
      <c r="FAV8" s="29"/>
      <c r="FAW8" s="29"/>
      <c r="FAX8" s="29"/>
      <c r="FAY8" s="29"/>
      <c r="FAZ8" s="29"/>
      <c r="FBA8" s="29"/>
      <c r="FBB8" s="29"/>
      <c r="FBC8" s="29"/>
      <c r="FBD8" s="29"/>
      <c r="FBE8" s="29"/>
      <c r="FBF8" s="29"/>
      <c r="FBG8" s="29"/>
      <c r="FBH8" s="29"/>
      <c r="FBI8" s="29"/>
      <c r="FBJ8" s="29"/>
      <c r="FBK8" s="29"/>
      <c r="FBL8" s="29"/>
      <c r="FBM8" s="29"/>
      <c r="FBN8" s="29"/>
      <c r="FBO8" s="29"/>
      <c r="FBP8" s="29"/>
      <c r="FBQ8" s="29"/>
      <c r="FBR8" s="29"/>
      <c r="FBS8" s="29"/>
      <c r="FBT8" s="29"/>
      <c r="FBU8" s="29"/>
      <c r="FBV8" s="29"/>
      <c r="FBW8" s="29"/>
      <c r="FBX8" s="29"/>
      <c r="FBY8" s="29"/>
      <c r="FBZ8" s="29"/>
      <c r="FCA8" s="29"/>
      <c r="FCB8" s="29"/>
      <c r="FCC8" s="29"/>
      <c r="FCD8" s="29"/>
      <c r="FCE8" s="29"/>
      <c r="FCF8" s="29"/>
      <c r="FCG8" s="29"/>
      <c r="FCH8" s="29"/>
      <c r="FCI8" s="29"/>
      <c r="FCJ8" s="29"/>
      <c r="FCK8" s="29"/>
      <c r="FCL8" s="29"/>
      <c r="FCM8" s="29"/>
      <c r="FCN8" s="29"/>
      <c r="FCO8" s="29"/>
      <c r="FCP8" s="29"/>
      <c r="FCQ8" s="29"/>
      <c r="FCR8" s="29"/>
      <c r="FCS8" s="29"/>
      <c r="FCT8" s="29"/>
      <c r="FCU8" s="29"/>
      <c r="FCV8" s="29"/>
      <c r="FCW8" s="29"/>
      <c r="FCX8" s="29"/>
      <c r="FCY8" s="29"/>
      <c r="FCZ8" s="29"/>
      <c r="FDA8" s="29"/>
      <c r="FDB8" s="29"/>
      <c r="FDC8" s="29"/>
      <c r="FDD8" s="29"/>
      <c r="FDE8" s="29"/>
      <c r="FDF8" s="29"/>
      <c r="FDG8" s="29"/>
      <c r="FDH8" s="29"/>
      <c r="FDI8" s="29"/>
      <c r="FDJ8" s="29"/>
      <c r="FDK8" s="29"/>
      <c r="FDL8" s="29"/>
      <c r="FDM8" s="29"/>
      <c r="FDN8" s="29"/>
      <c r="FDO8" s="29"/>
      <c r="FDP8" s="29"/>
      <c r="FDQ8" s="29"/>
      <c r="FDR8" s="29"/>
      <c r="FDS8" s="29"/>
      <c r="FDT8" s="29"/>
      <c r="FDU8" s="29"/>
      <c r="FDV8" s="29"/>
      <c r="FDW8" s="29"/>
      <c r="FDX8" s="29"/>
      <c r="FDY8" s="29"/>
      <c r="FDZ8" s="29"/>
      <c r="FEA8" s="29"/>
      <c r="FEB8" s="29"/>
      <c r="FEC8" s="29"/>
      <c r="FED8" s="29"/>
      <c r="FEE8" s="29"/>
      <c r="FEF8" s="29"/>
      <c r="FEG8" s="29"/>
      <c r="FEH8" s="29"/>
      <c r="FEI8" s="29"/>
      <c r="FEJ8" s="29"/>
      <c r="FEK8" s="29"/>
      <c r="FEL8" s="29"/>
      <c r="FEM8" s="29"/>
      <c r="FEN8" s="29"/>
      <c r="FEO8" s="29"/>
      <c r="FEP8" s="29"/>
      <c r="FEQ8" s="29"/>
      <c r="FER8" s="29"/>
      <c r="FES8" s="29"/>
      <c r="FET8" s="29"/>
      <c r="FEU8" s="29"/>
      <c r="FEV8" s="29"/>
      <c r="FEW8" s="29"/>
      <c r="FEX8" s="29"/>
      <c r="FEY8" s="29"/>
      <c r="FEZ8" s="29"/>
      <c r="FFA8" s="29"/>
      <c r="FFB8" s="29"/>
      <c r="FFC8" s="29"/>
      <c r="FFD8" s="29"/>
      <c r="FFE8" s="29"/>
      <c r="FFF8" s="29"/>
      <c r="FFG8" s="29"/>
      <c r="FFH8" s="29"/>
      <c r="FFI8" s="29"/>
      <c r="FFJ8" s="29"/>
      <c r="FFK8" s="29"/>
      <c r="FFL8" s="29"/>
      <c r="FFM8" s="29"/>
      <c r="FFN8" s="29"/>
      <c r="FFO8" s="29"/>
      <c r="FFP8" s="29"/>
      <c r="FFQ8" s="29"/>
      <c r="FFR8" s="29"/>
      <c r="FFS8" s="29"/>
      <c r="FFT8" s="29"/>
      <c r="FFU8" s="29"/>
      <c r="FFV8" s="29"/>
      <c r="FFW8" s="29"/>
      <c r="FFX8" s="29"/>
      <c r="FFY8" s="29"/>
      <c r="FFZ8" s="29"/>
      <c r="FGA8" s="29"/>
      <c r="FGB8" s="29"/>
      <c r="FGC8" s="29"/>
      <c r="FGD8" s="29"/>
      <c r="FGE8" s="29"/>
      <c r="FGF8" s="29"/>
      <c r="FGG8" s="29"/>
      <c r="FGH8" s="29"/>
      <c r="FGI8" s="29"/>
      <c r="FGJ8" s="29"/>
      <c r="FGK8" s="29"/>
      <c r="FGL8" s="29"/>
      <c r="FGM8" s="29"/>
      <c r="FGN8" s="29"/>
      <c r="FGO8" s="29"/>
      <c r="FGP8" s="29"/>
      <c r="FGQ8" s="29"/>
      <c r="FGR8" s="29"/>
      <c r="FGS8" s="29"/>
      <c r="FGT8" s="29"/>
      <c r="FGU8" s="29"/>
      <c r="FGV8" s="29"/>
      <c r="FGW8" s="29"/>
      <c r="FGX8" s="29"/>
      <c r="FGY8" s="29"/>
      <c r="FGZ8" s="29"/>
      <c r="FHA8" s="29"/>
      <c r="FHB8" s="29"/>
      <c r="FHC8" s="29"/>
      <c r="FHD8" s="29"/>
      <c r="FHE8" s="29"/>
      <c r="FHF8" s="29"/>
      <c r="FHG8" s="29"/>
      <c r="FHH8" s="29"/>
      <c r="FHI8" s="29"/>
      <c r="FHJ8" s="29"/>
      <c r="FHK8" s="29"/>
      <c r="FHL8" s="29"/>
      <c r="FHM8" s="29"/>
      <c r="FHN8" s="29"/>
      <c r="FHO8" s="29"/>
      <c r="FHP8" s="29"/>
      <c r="FHQ8" s="29"/>
      <c r="FHR8" s="29"/>
      <c r="FHS8" s="29"/>
      <c r="FHT8" s="29"/>
      <c r="FHU8" s="29"/>
      <c r="FHV8" s="29"/>
      <c r="FHW8" s="29"/>
      <c r="FHX8" s="29"/>
      <c r="FHY8" s="29"/>
      <c r="FHZ8" s="29"/>
      <c r="FIA8" s="29"/>
      <c r="FIB8" s="29"/>
      <c r="FIC8" s="29"/>
      <c r="FID8" s="29"/>
      <c r="FIE8" s="29"/>
      <c r="FIF8" s="29"/>
      <c r="FIG8" s="29"/>
      <c r="FIH8" s="29"/>
      <c r="FII8" s="29"/>
      <c r="FIJ8" s="29"/>
      <c r="FIK8" s="29"/>
      <c r="FIL8" s="29"/>
      <c r="FIM8" s="29"/>
      <c r="FIN8" s="29"/>
      <c r="FIO8" s="29"/>
      <c r="FIP8" s="29"/>
      <c r="FIQ8" s="29"/>
      <c r="FIR8" s="29"/>
      <c r="FIS8" s="29"/>
      <c r="FIT8" s="29"/>
      <c r="FIU8" s="29"/>
      <c r="FIV8" s="29"/>
      <c r="FIW8" s="29"/>
      <c r="FIX8" s="29"/>
      <c r="FIY8" s="29"/>
      <c r="FIZ8" s="29"/>
      <c r="FJA8" s="29"/>
      <c r="FJB8" s="29"/>
      <c r="FJC8" s="29"/>
      <c r="FJD8" s="29"/>
      <c r="FJE8" s="29"/>
      <c r="FJF8" s="29"/>
      <c r="FJG8" s="29"/>
      <c r="FJH8" s="29"/>
      <c r="FJI8" s="29"/>
      <c r="FJJ8" s="29"/>
      <c r="FJK8" s="29"/>
      <c r="FJL8" s="29"/>
      <c r="FJM8" s="29"/>
      <c r="FJN8" s="29"/>
      <c r="FJO8" s="29"/>
      <c r="FJP8" s="29"/>
      <c r="FJQ8" s="29"/>
      <c r="FJR8" s="29"/>
      <c r="FJS8" s="29"/>
      <c r="FJT8" s="29"/>
      <c r="FJU8" s="29"/>
      <c r="FJV8" s="29"/>
      <c r="FJW8" s="29"/>
      <c r="FJX8" s="29"/>
      <c r="FJY8" s="29"/>
      <c r="FJZ8" s="29"/>
      <c r="FKA8" s="29"/>
      <c r="FKB8" s="29"/>
      <c r="FKC8" s="29"/>
      <c r="FKD8" s="29"/>
      <c r="FKE8" s="29"/>
      <c r="FKF8" s="29"/>
      <c r="FKG8" s="29"/>
      <c r="FKH8" s="29"/>
      <c r="FKI8" s="29"/>
      <c r="FKJ8" s="29"/>
      <c r="FKK8" s="29"/>
      <c r="FKL8" s="29"/>
      <c r="FKM8" s="29"/>
      <c r="FKN8" s="29"/>
      <c r="FKO8" s="29"/>
      <c r="FKP8" s="29"/>
      <c r="FKQ8" s="29"/>
      <c r="FKR8" s="29"/>
      <c r="FKS8" s="29"/>
      <c r="FKT8" s="29"/>
      <c r="FKU8" s="29"/>
      <c r="FKV8" s="29"/>
      <c r="FKW8" s="29"/>
      <c r="FKX8" s="29"/>
      <c r="FKY8" s="29"/>
      <c r="FKZ8" s="29"/>
      <c r="FLA8" s="29"/>
      <c r="FLB8" s="29"/>
      <c r="FLC8" s="29"/>
      <c r="FLD8" s="29"/>
      <c r="FLE8" s="29"/>
      <c r="FLF8" s="29"/>
      <c r="FLG8" s="29"/>
      <c r="FLH8" s="29"/>
      <c r="FLI8" s="29"/>
      <c r="FLJ8" s="29"/>
      <c r="FLK8" s="29"/>
      <c r="FLL8" s="29"/>
      <c r="FLM8" s="29"/>
      <c r="FLN8" s="29"/>
      <c r="FLO8" s="29"/>
      <c r="FLP8" s="29"/>
      <c r="FLQ8" s="29"/>
      <c r="FLR8" s="29"/>
      <c r="FLS8" s="29"/>
      <c r="FLT8" s="29"/>
      <c r="FLU8" s="29"/>
      <c r="FLV8" s="29"/>
      <c r="FLW8" s="29"/>
      <c r="FLX8" s="29"/>
      <c r="FLY8" s="29"/>
      <c r="FLZ8" s="29"/>
      <c r="FMA8" s="29"/>
      <c r="FMB8" s="29"/>
      <c r="FMC8" s="29"/>
      <c r="FMD8" s="29"/>
      <c r="FME8" s="29"/>
      <c r="FMF8" s="29"/>
      <c r="FMG8" s="29"/>
      <c r="FMH8" s="29"/>
      <c r="FMI8" s="29"/>
      <c r="FMJ8" s="29"/>
      <c r="FMK8" s="29"/>
      <c r="FML8" s="29"/>
      <c r="FMM8" s="29"/>
      <c r="FMN8" s="29"/>
      <c r="FMO8" s="29"/>
      <c r="FMP8" s="29"/>
      <c r="FMQ8" s="29"/>
      <c r="FMR8" s="29"/>
      <c r="FMS8" s="29"/>
      <c r="FMT8" s="29"/>
      <c r="FMU8" s="29"/>
      <c r="FMV8" s="29"/>
      <c r="FMW8" s="29"/>
      <c r="FMX8" s="29"/>
      <c r="FMY8" s="29"/>
      <c r="FMZ8" s="29"/>
      <c r="FNA8" s="29"/>
      <c r="FNB8" s="29"/>
      <c r="FNC8" s="29"/>
      <c r="FND8" s="29"/>
      <c r="FNE8" s="29"/>
      <c r="FNF8" s="29"/>
      <c r="FNG8" s="29"/>
      <c r="FNH8" s="29"/>
      <c r="FNI8" s="29"/>
      <c r="FNJ8" s="29"/>
      <c r="FNK8" s="29"/>
      <c r="FNL8" s="29"/>
      <c r="FNM8" s="29"/>
      <c r="FNN8" s="29"/>
      <c r="FNO8" s="29"/>
      <c r="FNP8" s="29"/>
      <c r="FNQ8" s="29"/>
      <c r="FNR8" s="29"/>
      <c r="FNS8" s="29"/>
      <c r="FNT8" s="29"/>
      <c r="FNU8" s="29"/>
      <c r="FNV8" s="29"/>
      <c r="FNW8" s="29"/>
      <c r="FNX8" s="29"/>
      <c r="FNY8" s="29"/>
      <c r="FNZ8" s="29"/>
      <c r="FOA8" s="29"/>
      <c r="FOB8" s="29"/>
      <c r="FOC8" s="29"/>
      <c r="FOD8" s="29"/>
      <c r="FOE8" s="29"/>
      <c r="FOF8" s="29"/>
      <c r="FOG8" s="29"/>
      <c r="FOH8" s="29"/>
      <c r="FOI8" s="29"/>
      <c r="FOJ8" s="29"/>
      <c r="FOK8" s="29"/>
      <c r="FOL8" s="29"/>
      <c r="FOM8" s="29"/>
      <c r="FON8" s="29"/>
      <c r="FOO8" s="29"/>
      <c r="FOP8" s="29"/>
      <c r="FOQ8" s="29"/>
      <c r="FOR8" s="29"/>
      <c r="FOS8" s="29"/>
      <c r="FOT8" s="29"/>
      <c r="FOU8" s="29"/>
      <c r="FOV8" s="29"/>
      <c r="FOW8" s="29"/>
      <c r="FOX8" s="29"/>
      <c r="FOY8" s="29"/>
      <c r="FOZ8" s="29"/>
      <c r="FPA8" s="29"/>
      <c r="FPB8" s="29"/>
      <c r="FPC8" s="29"/>
      <c r="FPD8" s="29"/>
      <c r="FPE8" s="29"/>
      <c r="FPF8" s="29"/>
      <c r="FPG8" s="29"/>
      <c r="FPH8" s="29"/>
      <c r="FPI8" s="29"/>
      <c r="FPJ8" s="29"/>
      <c r="FPK8" s="29"/>
      <c r="FPL8" s="29"/>
      <c r="FPM8" s="29"/>
      <c r="FPN8" s="29"/>
      <c r="FPO8" s="29"/>
      <c r="FPP8" s="29"/>
      <c r="FPQ8" s="29"/>
      <c r="FPR8" s="29"/>
      <c r="FPS8" s="29"/>
      <c r="FPT8" s="29"/>
      <c r="FPU8" s="29"/>
      <c r="FPV8" s="29"/>
      <c r="FPW8" s="29"/>
      <c r="FPX8" s="29"/>
      <c r="FPY8" s="29"/>
      <c r="FPZ8" s="29"/>
      <c r="FQA8" s="29"/>
      <c r="FQB8" s="29"/>
      <c r="FQC8" s="29"/>
      <c r="FQD8" s="29"/>
      <c r="FQE8" s="29"/>
      <c r="FQF8" s="29"/>
      <c r="FQG8" s="29"/>
      <c r="FQH8" s="29"/>
      <c r="FQI8" s="29"/>
      <c r="FQJ8" s="29"/>
      <c r="FQK8" s="29"/>
      <c r="FQL8" s="29"/>
      <c r="FQM8" s="29"/>
      <c r="FQN8" s="29"/>
      <c r="FQO8" s="29"/>
      <c r="FQP8" s="29"/>
      <c r="FQQ8" s="29"/>
      <c r="FQR8" s="29"/>
      <c r="FQS8" s="29"/>
      <c r="FQT8" s="29"/>
      <c r="FQU8" s="29"/>
      <c r="FQV8" s="29"/>
      <c r="FQW8" s="29"/>
      <c r="FQX8" s="29"/>
      <c r="FQY8" s="29"/>
      <c r="FQZ8" s="29"/>
      <c r="FRA8" s="29"/>
      <c r="FRB8" s="29"/>
      <c r="FRC8" s="29"/>
      <c r="FRD8" s="29"/>
      <c r="FRE8" s="29"/>
      <c r="FRF8" s="29"/>
      <c r="FRG8" s="29"/>
      <c r="FRH8" s="29"/>
      <c r="FRI8" s="29"/>
      <c r="FRJ8" s="29"/>
      <c r="FRK8" s="29"/>
      <c r="FRL8" s="29"/>
      <c r="FRM8" s="29"/>
      <c r="FRN8" s="29"/>
      <c r="FRO8" s="29"/>
      <c r="FRP8" s="29"/>
      <c r="FRQ8" s="29"/>
      <c r="FRR8" s="29"/>
      <c r="FRS8" s="29"/>
      <c r="FRT8" s="29"/>
      <c r="FRU8" s="29"/>
      <c r="FRV8" s="29"/>
      <c r="FRW8" s="29"/>
      <c r="FRX8" s="29"/>
      <c r="FRY8" s="29"/>
      <c r="FRZ8" s="29"/>
      <c r="FSA8" s="29"/>
      <c r="FSB8" s="29"/>
      <c r="FSC8" s="29"/>
      <c r="FSD8" s="29"/>
      <c r="FSE8" s="29"/>
      <c r="FSF8" s="29"/>
      <c r="FSG8" s="29"/>
      <c r="FSH8" s="29"/>
      <c r="FSI8" s="29"/>
      <c r="FSJ8" s="29"/>
      <c r="FSK8" s="29"/>
      <c r="FSL8" s="29"/>
      <c r="FSM8" s="29"/>
      <c r="FSN8" s="29"/>
      <c r="FSO8" s="29"/>
      <c r="FSP8" s="29"/>
      <c r="FSQ8" s="29"/>
      <c r="FSR8" s="29"/>
      <c r="FSS8" s="29"/>
      <c r="FST8" s="29"/>
      <c r="FSU8" s="29"/>
      <c r="FSV8" s="29"/>
      <c r="FSW8" s="29"/>
      <c r="FSX8" s="29"/>
      <c r="FSY8" s="29"/>
      <c r="FSZ8" s="29"/>
      <c r="FTA8" s="29"/>
      <c r="FTB8" s="29"/>
      <c r="FTC8" s="29"/>
      <c r="FTD8" s="29"/>
      <c r="FTE8" s="29"/>
      <c r="FTF8" s="29"/>
      <c r="FTG8" s="29"/>
      <c r="FTH8" s="29"/>
      <c r="FTI8" s="29"/>
      <c r="FTJ8" s="29"/>
      <c r="FTK8" s="29"/>
      <c r="FTL8" s="29"/>
      <c r="FTM8" s="29"/>
      <c r="FTN8" s="29"/>
      <c r="FTO8" s="29"/>
      <c r="FTP8" s="29"/>
      <c r="FTQ8" s="29"/>
      <c r="FTR8" s="29"/>
      <c r="FTS8" s="29"/>
      <c r="FTT8" s="29"/>
      <c r="FTU8" s="29"/>
      <c r="FTV8" s="29"/>
      <c r="FTW8" s="29"/>
      <c r="FTX8" s="29"/>
      <c r="FTY8" s="29"/>
      <c r="FTZ8" s="29"/>
      <c r="FUA8" s="29"/>
      <c r="FUB8" s="29"/>
      <c r="FUC8" s="29"/>
      <c r="FUD8" s="29"/>
      <c r="FUE8" s="29"/>
      <c r="FUF8" s="29"/>
      <c r="FUG8" s="29"/>
      <c r="FUH8" s="29"/>
      <c r="FUI8" s="29"/>
      <c r="FUJ8" s="29"/>
      <c r="FUK8" s="29"/>
      <c r="FUL8" s="29"/>
      <c r="FUM8" s="29"/>
      <c r="FUN8" s="29"/>
      <c r="FUO8" s="29"/>
      <c r="FUP8" s="29"/>
      <c r="FUQ8" s="29"/>
      <c r="FUR8" s="29"/>
      <c r="FUS8" s="29"/>
      <c r="FUT8" s="29"/>
      <c r="FUU8" s="29"/>
      <c r="FUV8" s="29"/>
      <c r="FUW8" s="29"/>
      <c r="FUX8" s="29"/>
      <c r="FUY8" s="29"/>
      <c r="FUZ8" s="29"/>
      <c r="FVA8" s="29"/>
      <c r="FVB8" s="29"/>
      <c r="FVC8" s="29"/>
      <c r="FVD8" s="29"/>
      <c r="FVE8" s="29"/>
      <c r="FVF8" s="29"/>
      <c r="FVG8" s="29"/>
      <c r="FVH8" s="29"/>
      <c r="FVI8" s="29"/>
      <c r="FVJ8" s="29"/>
      <c r="FVK8" s="29"/>
      <c r="FVL8" s="29"/>
      <c r="FVM8" s="29"/>
      <c r="FVN8" s="29"/>
      <c r="FVO8" s="29"/>
      <c r="FVP8" s="29"/>
      <c r="FVQ8" s="29"/>
      <c r="FVR8" s="29"/>
      <c r="FVS8" s="29"/>
      <c r="FVT8" s="29"/>
      <c r="FVU8" s="29"/>
      <c r="FVV8" s="29"/>
      <c r="FVW8" s="29"/>
      <c r="FVX8" s="29"/>
      <c r="FVY8" s="29"/>
      <c r="FVZ8" s="29"/>
      <c r="FWA8" s="29"/>
      <c r="FWB8" s="29"/>
      <c r="FWC8" s="29"/>
      <c r="FWD8" s="29"/>
      <c r="FWE8" s="29"/>
      <c r="FWF8" s="29"/>
      <c r="FWG8" s="29"/>
      <c r="FWH8" s="29"/>
      <c r="FWI8" s="29"/>
      <c r="FWJ8" s="29"/>
      <c r="FWK8" s="29"/>
      <c r="FWL8" s="29"/>
      <c r="FWM8" s="29"/>
      <c r="FWN8" s="29"/>
      <c r="FWO8" s="29"/>
      <c r="FWP8" s="29"/>
      <c r="FWQ8" s="29"/>
      <c r="FWR8" s="29"/>
      <c r="FWS8" s="29"/>
      <c r="FWT8" s="29"/>
      <c r="FWU8" s="29"/>
      <c r="FWV8" s="29"/>
      <c r="FWW8" s="29"/>
      <c r="FWX8" s="29"/>
      <c r="FWY8" s="29"/>
      <c r="FWZ8" s="29"/>
      <c r="FXA8" s="29"/>
      <c r="FXB8" s="29"/>
      <c r="FXC8" s="29"/>
      <c r="FXD8" s="29"/>
      <c r="FXE8" s="29"/>
      <c r="FXF8" s="29"/>
      <c r="FXG8" s="29"/>
      <c r="FXH8" s="29"/>
      <c r="FXI8" s="29"/>
      <c r="FXJ8" s="29"/>
      <c r="FXK8" s="29"/>
      <c r="FXL8" s="29"/>
      <c r="FXM8" s="29"/>
      <c r="FXN8" s="29"/>
      <c r="FXO8" s="29"/>
      <c r="FXP8" s="29"/>
      <c r="FXQ8" s="29"/>
      <c r="FXR8" s="29"/>
      <c r="FXS8" s="29"/>
      <c r="FXT8" s="29"/>
      <c r="FXU8" s="29"/>
      <c r="FXV8" s="29"/>
      <c r="FXW8" s="29"/>
      <c r="FXX8" s="29"/>
      <c r="FXY8" s="29"/>
      <c r="FXZ8" s="29"/>
      <c r="FYA8" s="29"/>
      <c r="FYB8" s="29"/>
      <c r="FYC8" s="29"/>
      <c r="FYD8" s="29"/>
      <c r="FYE8" s="29"/>
      <c r="FYF8" s="29"/>
      <c r="FYG8" s="29"/>
      <c r="FYH8" s="29"/>
      <c r="FYI8" s="29"/>
      <c r="FYJ8" s="29"/>
      <c r="FYK8" s="29"/>
      <c r="FYL8" s="29"/>
      <c r="FYM8" s="29"/>
      <c r="FYN8" s="29"/>
      <c r="FYO8" s="29"/>
      <c r="FYP8" s="29"/>
      <c r="FYQ8" s="29"/>
      <c r="FYR8" s="29"/>
      <c r="FYS8" s="29"/>
      <c r="FYT8" s="29"/>
      <c r="FYU8" s="29"/>
      <c r="FYV8" s="29"/>
      <c r="FYW8" s="29"/>
      <c r="FYX8" s="29"/>
      <c r="FYY8" s="29"/>
      <c r="FYZ8" s="29"/>
      <c r="FZA8" s="29"/>
      <c r="FZB8" s="29"/>
      <c r="FZC8" s="29"/>
      <c r="FZD8" s="29"/>
      <c r="FZE8" s="29"/>
      <c r="FZF8" s="29"/>
      <c r="FZG8" s="29"/>
      <c r="FZH8" s="29"/>
      <c r="FZI8" s="29"/>
      <c r="FZJ8" s="29"/>
      <c r="FZK8" s="29"/>
      <c r="FZL8" s="29"/>
      <c r="FZM8" s="29"/>
      <c r="FZN8" s="29"/>
      <c r="FZO8" s="29"/>
      <c r="FZP8" s="29"/>
      <c r="FZQ8" s="29"/>
      <c r="FZR8" s="29"/>
      <c r="FZS8" s="29"/>
      <c r="FZT8" s="29"/>
      <c r="FZU8" s="29"/>
      <c r="FZV8" s="29"/>
      <c r="FZW8" s="29"/>
      <c r="FZX8" s="29"/>
      <c r="FZY8" s="29"/>
      <c r="FZZ8" s="29"/>
      <c r="GAA8" s="29"/>
      <c r="GAB8" s="29"/>
      <c r="GAC8" s="29"/>
      <c r="GAD8" s="29"/>
      <c r="GAE8" s="29"/>
      <c r="GAF8" s="29"/>
      <c r="GAG8" s="29"/>
      <c r="GAH8" s="29"/>
      <c r="GAI8" s="29"/>
      <c r="GAJ8" s="29"/>
      <c r="GAK8" s="29"/>
      <c r="GAL8" s="29"/>
      <c r="GAM8" s="29"/>
      <c r="GAN8" s="29"/>
      <c r="GAO8" s="29"/>
      <c r="GAP8" s="29"/>
      <c r="GAQ8" s="29"/>
      <c r="GAR8" s="29"/>
      <c r="GAS8" s="29"/>
      <c r="GAT8" s="29"/>
      <c r="GAU8" s="29"/>
      <c r="GAV8" s="29"/>
      <c r="GAW8" s="29"/>
      <c r="GAX8" s="29"/>
      <c r="GAY8" s="29"/>
      <c r="GAZ8" s="29"/>
      <c r="GBA8" s="29"/>
      <c r="GBB8" s="29"/>
      <c r="GBC8" s="29"/>
      <c r="GBD8" s="29"/>
      <c r="GBE8" s="29"/>
      <c r="GBF8" s="29"/>
      <c r="GBG8" s="29"/>
      <c r="GBH8" s="29"/>
      <c r="GBI8" s="29"/>
      <c r="GBJ8" s="29"/>
      <c r="GBK8" s="29"/>
      <c r="GBL8" s="29"/>
      <c r="GBM8" s="29"/>
      <c r="GBN8" s="29"/>
      <c r="GBO8" s="29"/>
      <c r="GBP8" s="29"/>
      <c r="GBQ8" s="29"/>
      <c r="GBR8" s="29"/>
      <c r="GBS8" s="29"/>
      <c r="GBT8" s="29"/>
      <c r="GBU8" s="29"/>
      <c r="GBV8" s="29"/>
      <c r="GBW8" s="29"/>
      <c r="GBX8" s="29"/>
      <c r="GBY8" s="29"/>
      <c r="GBZ8" s="29"/>
      <c r="GCA8" s="29"/>
      <c r="GCB8" s="29"/>
      <c r="GCC8" s="29"/>
      <c r="GCD8" s="29"/>
      <c r="GCE8" s="29"/>
      <c r="GCF8" s="29"/>
      <c r="GCG8" s="29"/>
      <c r="GCH8" s="29"/>
      <c r="GCI8" s="29"/>
      <c r="GCJ8" s="29"/>
      <c r="GCK8" s="29"/>
      <c r="GCL8" s="29"/>
      <c r="GCM8" s="29"/>
      <c r="GCN8" s="29"/>
      <c r="GCO8" s="29"/>
      <c r="GCP8" s="29"/>
      <c r="GCQ8" s="29"/>
      <c r="GCR8" s="29"/>
      <c r="GCS8" s="29"/>
      <c r="GCT8" s="29"/>
      <c r="GCU8" s="29"/>
      <c r="GCV8" s="29"/>
      <c r="GCW8" s="29"/>
      <c r="GCX8" s="29"/>
      <c r="GCY8" s="29"/>
      <c r="GCZ8" s="29"/>
      <c r="GDA8" s="29"/>
      <c r="GDB8" s="29"/>
      <c r="GDC8" s="29"/>
      <c r="GDD8" s="29"/>
      <c r="GDE8" s="29"/>
      <c r="GDF8" s="29"/>
      <c r="GDG8" s="29"/>
      <c r="GDH8" s="29"/>
      <c r="GDI8" s="29"/>
      <c r="GDJ8" s="29"/>
      <c r="GDK8" s="29"/>
      <c r="GDL8" s="29"/>
      <c r="GDM8" s="29"/>
      <c r="GDN8" s="29"/>
      <c r="GDO8" s="29"/>
      <c r="GDP8" s="29"/>
      <c r="GDQ8" s="29"/>
      <c r="GDR8" s="29"/>
      <c r="GDS8" s="29"/>
      <c r="GDT8" s="29"/>
      <c r="GDU8" s="29"/>
      <c r="GDV8" s="29"/>
      <c r="GDW8" s="29"/>
      <c r="GDX8" s="29"/>
      <c r="GDY8" s="29"/>
      <c r="GDZ8" s="29"/>
      <c r="GEA8" s="29"/>
      <c r="GEB8" s="29"/>
      <c r="GEC8" s="29"/>
      <c r="GED8" s="29"/>
      <c r="GEE8" s="29"/>
      <c r="GEF8" s="29"/>
      <c r="GEG8" s="29"/>
      <c r="GEH8" s="29"/>
      <c r="GEI8" s="29"/>
      <c r="GEJ8" s="29"/>
      <c r="GEK8" s="29"/>
      <c r="GEL8" s="29"/>
      <c r="GEM8" s="29"/>
      <c r="GEN8" s="29"/>
      <c r="GEO8" s="29"/>
      <c r="GEP8" s="29"/>
      <c r="GEQ8" s="29"/>
      <c r="GER8" s="29"/>
      <c r="GES8" s="29"/>
      <c r="GET8" s="29"/>
      <c r="GEU8" s="29"/>
      <c r="GEV8" s="29"/>
      <c r="GEW8" s="29"/>
      <c r="GEX8" s="29"/>
      <c r="GEY8" s="29"/>
      <c r="GEZ8" s="29"/>
      <c r="GFA8" s="29"/>
      <c r="GFB8" s="29"/>
      <c r="GFC8" s="29"/>
      <c r="GFD8" s="29"/>
      <c r="GFE8" s="29"/>
      <c r="GFF8" s="29"/>
      <c r="GFG8" s="29"/>
      <c r="GFH8" s="29"/>
      <c r="GFI8" s="29"/>
      <c r="GFJ8" s="29"/>
      <c r="GFK8" s="29"/>
      <c r="GFL8" s="29"/>
      <c r="GFM8" s="29"/>
      <c r="GFN8" s="29"/>
      <c r="GFO8" s="29"/>
      <c r="GFP8" s="29"/>
      <c r="GFQ8" s="29"/>
      <c r="GFR8" s="29"/>
      <c r="GFS8" s="29"/>
      <c r="GFT8" s="29"/>
      <c r="GFU8" s="29"/>
      <c r="GFV8" s="29"/>
      <c r="GFW8" s="29"/>
      <c r="GFX8" s="29"/>
      <c r="GFY8" s="29"/>
      <c r="GFZ8" s="29"/>
      <c r="GGA8" s="29"/>
      <c r="GGB8" s="29"/>
      <c r="GGC8" s="29"/>
      <c r="GGD8" s="29"/>
      <c r="GGE8" s="29"/>
      <c r="GGF8" s="29"/>
      <c r="GGG8" s="29"/>
      <c r="GGH8" s="29"/>
      <c r="GGI8" s="29"/>
      <c r="GGJ8" s="29"/>
      <c r="GGK8" s="29"/>
      <c r="GGL8" s="29"/>
      <c r="GGM8" s="29"/>
      <c r="GGN8" s="29"/>
      <c r="GGO8" s="29"/>
      <c r="GGP8" s="29"/>
      <c r="GGQ8" s="29"/>
      <c r="GGR8" s="29"/>
      <c r="GGS8" s="29"/>
      <c r="GGT8" s="29"/>
      <c r="GGU8" s="29"/>
      <c r="GGV8" s="29"/>
      <c r="GGW8" s="29"/>
      <c r="GGX8" s="29"/>
      <c r="GGY8" s="29"/>
      <c r="GGZ8" s="29"/>
      <c r="GHA8" s="29"/>
      <c r="GHB8" s="29"/>
      <c r="GHC8" s="29"/>
      <c r="GHD8" s="29"/>
      <c r="GHE8" s="29"/>
      <c r="GHF8" s="29"/>
      <c r="GHG8" s="29"/>
      <c r="GHH8" s="29"/>
      <c r="GHI8" s="29"/>
      <c r="GHJ8" s="29"/>
      <c r="GHK8" s="29"/>
      <c r="GHL8" s="29"/>
      <c r="GHM8" s="29"/>
      <c r="GHN8" s="29"/>
      <c r="GHO8" s="29"/>
      <c r="GHP8" s="29"/>
      <c r="GHQ8" s="29"/>
      <c r="GHR8" s="29"/>
      <c r="GHS8" s="29"/>
      <c r="GHT8" s="29"/>
      <c r="GHU8" s="29"/>
      <c r="GHV8" s="29"/>
      <c r="GHW8" s="29"/>
      <c r="GHX8" s="29"/>
      <c r="GHY8" s="29"/>
      <c r="GHZ8" s="29"/>
      <c r="GIA8" s="29"/>
      <c r="GIB8" s="29"/>
      <c r="GIC8" s="29"/>
      <c r="GID8" s="29"/>
      <c r="GIE8" s="29"/>
      <c r="GIF8" s="29"/>
      <c r="GIG8" s="29"/>
      <c r="GIH8" s="29"/>
      <c r="GII8" s="29"/>
      <c r="GIJ8" s="29"/>
      <c r="GIK8" s="29"/>
      <c r="GIL8" s="29"/>
      <c r="GIM8" s="29"/>
      <c r="GIN8" s="29"/>
      <c r="GIO8" s="29"/>
      <c r="GIP8" s="29"/>
      <c r="GIQ8" s="29"/>
      <c r="GIR8" s="29"/>
      <c r="GIS8" s="29"/>
      <c r="GIT8" s="29"/>
      <c r="GIU8" s="29"/>
      <c r="GIV8" s="29"/>
      <c r="GIW8" s="29"/>
      <c r="GIX8" s="29"/>
      <c r="GIY8" s="29"/>
      <c r="GIZ8" s="29"/>
      <c r="GJA8" s="29"/>
      <c r="GJB8" s="29"/>
      <c r="GJC8" s="29"/>
      <c r="GJD8" s="29"/>
      <c r="GJE8" s="29"/>
      <c r="GJF8" s="29"/>
      <c r="GJG8" s="29"/>
      <c r="GJH8" s="29"/>
      <c r="GJI8" s="29"/>
      <c r="GJJ8" s="29"/>
      <c r="GJK8" s="29"/>
      <c r="GJL8" s="29"/>
      <c r="GJM8" s="29"/>
      <c r="GJN8" s="29"/>
      <c r="GJO8" s="29"/>
      <c r="GJP8" s="29"/>
      <c r="GJQ8" s="29"/>
      <c r="GJR8" s="29"/>
      <c r="GJS8" s="29"/>
      <c r="GJT8" s="29"/>
      <c r="GJU8" s="29"/>
      <c r="GJV8" s="29"/>
      <c r="GJW8" s="29"/>
      <c r="GJX8" s="29"/>
      <c r="GJY8" s="29"/>
      <c r="GJZ8" s="29"/>
      <c r="GKA8" s="29"/>
      <c r="GKB8" s="29"/>
      <c r="GKC8" s="29"/>
      <c r="GKD8" s="29"/>
      <c r="GKE8" s="29"/>
      <c r="GKF8" s="29"/>
      <c r="GKG8" s="29"/>
      <c r="GKH8" s="29"/>
      <c r="GKI8" s="29"/>
      <c r="GKJ8" s="29"/>
      <c r="GKK8" s="29"/>
      <c r="GKL8" s="29"/>
      <c r="GKM8" s="29"/>
      <c r="GKN8" s="29"/>
      <c r="GKO8" s="29"/>
      <c r="GKP8" s="29"/>
      <c r="GKQ8" s="29"/>
      <c r="GKR8" s="29"/>
      <c r="GKS8" s="29"/>
      <c r="GKT8" s="29"/>
      <c r="GKU8" s="29"/>
      <c r="GKV8" s="29"/>
      <c r="GKW8" s="29"/>
      <c r="GKX8" s="29"/>
      <c r="GKY8" s="29"/>
      <c r="GKZ8" s="29"/>
      <c r="GLA8" s="29"/>
      <c r="GLB8" s="29"/>
      <c r="GLC8" s="29"/>
      <c r="GLD8" s="29"/>
      <c r="GLE8" s="29"/>
      <c r="GLF8" s="29"/>
      <c r="GLG8" s="29"/>
      <c r="GLH8" s="29"/>
      <c r="GLI8" s="29"/>
      <c r="GLJ8" s="29"/>
      <c r="GLK8" s="29"/>
      <c r="GLL8" s="29"/>
      <c r="GLM8" s="29"/>
      <c r="GLN8" s="29"/>
      <c r="GLO8" s="29"/>
      <c r="GLP8" s="29"/>
      <c r="GLQ8" s="29"/>
      <c r="GLR8" s="29"/>
      <c r="GLS8" s="29"/>
      <c r="GLT8" s="29"/>
      <c r="GLU8" s="29"/>
      <c r="GLV8" s="29"/>
      <c r="GLW8" s="29"/>
      <c r="GLX8" s="29"/>
      <c r="GLY8" s="29"/>
      <c r="GLZ8" s="29"/>
      <c r="GMA8" s="29"/>
      <c r="GMB8" s="29"/>
      <c r="GMC8" s="29"/>
      <c r="GMD8" s="29"/>
      <c r="GME8" s="29"/>
      <c r="GMF8" s="29"/>
      <c r="GMG8" s="29"/>
      <c r="GMH8" s="29"/>
      <c r="GMI8" s="29"/>
      <c r="GMJ8" s="29"/>
      <c r="GMK8" s="29"/>
      <c r="GML8" s="29"/>
      <c r="GMM8" s="29"/>
      <c r="GMN8" s="29"/>
      <c r="GMO8" s="29"/>
      <c r="GMP8" s="29"/>
      <c r="GMQ8" s="29"/>
      <c r="GMR8" s="29"/>
      <c r="GMS8" s="29"/>
      <c r="GMT8" s="29"/>
      <c r="GMU8" s="29"/>
      <c r="GMV8" s="29"/>
      <c r="GMW8" s="29"/>
      <c r="GMX8" s="29"/>
      <c r="GMY8" s="29"/>
      <c r="GMZ8" s="29"/>
      <c r="GNA8" s="29"/>
      <c r="GNB8" s="29"/>
      <c r="GNC8" s="29"/>
      <c r="GND8" s="29"/>
      <c r="GNE8" s="29"/>
      <c r="GNF8" s="29"/>
      <c r="GNG8" s="29"/>
      <c r="GNH8" s="29"/>
      <c r="GNI8" s="29"/>
      <c r="GNJ8" s="29"/>
      <c r="GNK8" s="29"/>
      <c r="GNL8" s="29"/>
      <c r="GNM8" s="29"/>
      <c r="GNN8" s="29"/>
      <c r="GNO8" s="29"/>
      <c r="GNP8" s="29"/>
      <c r="GNQ8" s="29"/>
      <c r="GNR8" s="29"/>
      <c r="GNS8" s="29"/>
      <c r="GNT8" s="29"/>
      <c r="GNU8" s="29"/>
      <c r="GNV8" s="29"/>
      <c r="GNW8" s="29"/>
      <c r="GNX8" s="29"/>
      <c r="GNY8" s="29"/>
      <c r="GNZ8" s="29"/>
      <c r="GOA8" s="29"/>
      <c r="GOB8" s="29"/>
      <c r="GOC8" s="29"/>
      <c r="GOD8" s="29"/>
      <c r="GOE8" s="29"/>
      <c r="GOF8" s="29"/>
      <c r="GOG8" s="29"/>
      <c r="GOH8" s="29"/>
      <c r="GOI8" s="29"/>
      <c r="GOJ8" s="29"/>
      <c r="GOK8" s="29"/>
      <c r="GOL8" s="29"/>
      <c r="GOM8" s="29"/>
      <c r="GON8" s="29"/>
      <c r="GOO8" s="29"/>
      <c r="GOP8" s="29"/>
      <c r="GOQ8" s="29"/>
      <c r="GOR8" s="29"/>
      <c r="GOS8" s="29"/>
      <c r="GOT8" s="29"/>
      <c r="GOU8" s="29"/>
      <c r="GOV8" s="29"/>
      <c r="GOW8" s="29"/>
      <c r="GOX8" s="29"/>
      <c r="GOY8" s="29"/>
      <c r="GOZ8" s="29"/>
      <c r="GPA8" s="29"/>
      <c r="GPB8" s="29"/>
      <c r="GPC8" s="29"/>
      <c r="GPD8" s="29"/>
      <c r="GPE8" s="29"/>
      <c r="GPF8" s="29"/>
      <c r="GPG8" s="29"/>
      <c r="GPH8" s="29"/>
      <c r="GPI8" s="29"/>
      <c r="GPJ8" s="29"/>
      <c r="GPK8" s="29"/>
      <c r="GPL8" s="29"/>
      <c r="GPM8" s="29"/>
      <c r="GPN8" s="29"/>
      <c r="GPO8" s="29"/>
      <c r="GPP8" s="29"/>
      <c r="GPQ8" s="29"/>
      <c r="GPR8" s="29"/>
      <c r="GPS8" s="29"/>
      <c r="GPT8" s="29"/>
      <c r="GPU8" s="29"/>
      <c r="GPV8" s="29"/>
      <c r="GPW8" s="29"/>
      <c r="GPX8" s="29"/>
      <c r="GPY8" s="29"/>
      <c r="GPZ8" s="29"/>
      <c r="GQA8" s="29"/>
      <c r="GQB8" s="29"/>
      <c r="GQC8" s="29"/>
      <c r="GQD8" s="29"/>
      <c r="GQE8" s="29"/>
      <c r="GQF8" s="29"/>
      <c r="GQG8" s="29"/>
      <c r="GQH8" s="29"/>
      <c r="GQI8" s="29"/>
      <c r="GQJ8" s="29"/>
      <c r="GQK8" s="29"/>
      <c r="GQL8" s="29"/>
      <c r="GQM8" s="29"/>
      <c r="GQN8" s="29"/>
      <c r="GQO8" s="29"/>
      <c r="GQP8" s="29"/>
      <c r="GQQ8" s="29"/>
      <c r="GQR8" s="29"/>
      <c r="GQS8" s="29"/>
      <c r="GQT8" s="29"/>
      <c r="GQU8" s="29"/>
      <c r="GQV8" s="29"/>
      <c r="GQW8" s="29"/>
      <c r="GQX8" s="29"/>
      <c r="GQY8" s="29"/>
      <c r="GQZ8" s="29"/>
      <c r="GRA8" s="29"/>
      <c r="GRB8" s="29"/>
      <c r="GRC8" s="29"/>
      <c r="GRD8" s="29"/>
      <c r="GRE8" s="29"/>
      <c r="GRF8" s="29"/>
      <c r="GRG8" s="29"/>
      <c r="GRH8" s="29"/>
      <c r="GRI8" s="29"/>
      <c r="GRJ8" s="29"/>
      <c r="GRK8" s="29"/>
      <c r="GRL8" s="29"/>
      <c r="GRM8" s="29"/>
      <c r="GRN8" s="29"/>
      <c r="GRO8" s="29"/>
      <c r="GRP8" s="29"/>
      <c r="GRQ8" s="29"/>
      <c r="GRR8" s="29"/>
      <c r="GRS8" s="29"/>
      <c r="GRT8" s="29"/>
      <c r="GRU8" s="29"/>
      <c r="GRV8" s="29"/>
      <c r="GRW8" s="29"/>
      <c r="GRX8" s="29"/>
      <c r="GRY8" s="29"/>
      <c r="GRZ8" s="29"/>
      <c r="GSA8" s="29"/>
      <c r="GSB8" s="29"/>
      <c r="GSC8" s="29"/>
      <c r="GSD8" s="29"/>
      <c r="GSE8" s="29"/>
      <c r="GSF8" s="29"/>
      <c r="GSG8" s="29"/>
      <c r="GSH8" s="29"/>
      <c r="GSI8" s="29"/>
      <c r="GSJ8" s="29"/>
      <c r="GSK8" s="29"/>
      <c r="GSL8" s="29"/>
      <c r="GSM8" s="29"/>
      <c r="GSN8" s="29"/>
      <c r="GSO8" s="29"/>
      <c r="GSP8" s="29"/>
      <c r="GSQ8" s="29"/>
      <c r="GSR8" s="29"/>
      <c r="GSS8" s="29"/>
      <c r="GST8" s="29"/>
      <c r="GSU8" s="29"/>
      <c r="GSV8" s="29"/>
      <c r="GSW8" s="29"/>
      <c r="GSX8" s="29"/>
      <c r="GSY8" s="29"/>
      <c r="GSZ8" s="29"/>
      <c r="GTA8" s="29"/>
      <c r="GTB8" s="29"/>
      <c r="GTC8" s="29"/>
      <c r="GTD8" s="29"/>
      <c r="GTE8" s="29"/>
      <c r="GTF8" s="29"/>
      <c r="GTG8" s="29"/>
      <c r="GTH8" s="29"/>
      <c r="GTI8" s="29"/>
      <c r="GTJ8" s="29"/>
      <c r="GTK8" s="29"/>
      <c r="GTL8" s="29"/>
      <c r="GTM8" s="29"/>
      <c r="GTN8" s="29"/>
      <c r="GTO8" s="29"/>
      <c r="GTP8" s="29"/>
      <c r="GTQ8" s="29"/>
      <c r="GTR8" s="29"/>
      <c r="GTS8" s="29"/>
      <c r="GTT8" s="29"/>
      <c r="GTU8" s="29"/>
      <c r="GTV8" s="29"/>
      <c r="GTW8" s="29"/>
      <c r="GTX8" s="29"/>
      <c r="GTY8" s="29"/>
      <c r="GTZ8" s="29"/>
      <c r="GUA8" s="29"/>
      <c r="GUB8" s="29"/>
      <c r="GUC8" s="29"/>
      <c r="GUD8" s="29"/>
      <c r="GUE8" s="29"/>
      <c r="GUF8" s="29"/>
      <c r="GUG8" s="29"/>
      <c r="GUH8" s="29"/>
      <c r="GUI8" s="29"/>
      <c r="GUJ8" s="29"/>
      <c r="GUK8" s="29"/>
      <c r="GUL8" s="29"/>
      <c r="GUM8" s="29"/>
      <c r="GUN8" s="29"/>
      <c r="GUO8" s="29"/>
      <c r="GUP8" s="29"/>
      <c r="GUQ8" s="29"/>
      <c r="GUR8" s="29"/>
      <c r="GUS8" s="29"/>
      <c r="GUT8" s="29"/>
      <c r="GUU8" s="29"/>
      <c r="GUV8" s="29"/>
      <c r="GUW8" s="29"/>
      <c r="GUX8" s="29"/>
      <c r="GUY8" s="29"/>
      <c r="GUZ8" s="29"/>
      <c r="GVA8" s="29"/>
      <c r="GVB8" s="29"/>
      <c r="GVC8" s="29"/>
      <c r="GVD8" s="29"/>
      <c r="GVE8" s="29"/>
      <c r="GVF8" s="29"/>
      <c r="GVG8" s="29"/>
      <c r="GVH8" s="29"/>
      <c r="GVI8" s="29"/>
      <c r="GVJ8" s="29"/>
      <c r="GVK8" s="29"/>
      <c r="GVL8" s="29"/>
      <c r="GVM8" s="29"/>
      <c r="GVN8" s="29"/>
      <c r="GVO8" s="29"/>
      <c r="GVP8" s="29"/>
      <c r="GVQ8" s="29"/>
      <c r="GVR8" s="29"/>
      <c r="GVS8" s="29"/>
      <c r="GVT8" s="29"/>
      <c r="GVU8" s="29"/>
      <c r="GVV8" s="29"/>
      <c r="GVW8" s="29"/>
      <c r="GVX8" s="29"/>
      <c r="GVY8" s="29"/>
      <c r="GVZ8" s="29"/>
      <c r="GWA8" s="29"/>
      <c r="GWB8" s="29"/>
      <c r="GWC8" s="29"/>
      <c r="GWD8" s="29"/>
      <c r="GWE8" s="29"/>
      <c r="GWF8" s="29"/>
      <c r="GWG8" s="29"/>
      <c r="GWH8" s="29"/>
      <c r="GWI8" s="29"/>
      <c r="GWJ8" s="29"/>
      <c r="GWK8" s="29"/>
      <c r="GWL8" s="29"/>
      <c r="GWM8" s="29"/>
      <c r="GWN8" s="29"/>
      <c r="GWO8" s="29"/>
      <c r="GWP8" s="29"/>
      <c r="GWQ8" s="29"/>
      <c r="GWR8" s="29"/>
      <c r="GWS8" s="29"/>
      <c r="GWT8" s="29"/>
      <c r="GWU8" s="29"/>
      <c r="GWV8" s="29"/>
      <c r="GWW8" s="29"/>
      <c r="GWX8" s="29"/>
      <c r="GWY8" s="29"/>
      <c r="GWZ8" s="29"/>
      <c r="GXA8" s="29"/>
      <c r="GXB8" s="29"/>
      <c r="GXC8" s="29"/>
      <c r="GXD8" s="29"/>
      <c r="GXE8" s="29"/>
      <c r="GXF8" s="29"/>
      <c r="GXG8" s="29"/>
      <c r="GXH8" s="29"/>
      <c r="GXI8" s="29"/>
      <c r="GXJ8" s="29"/>
      <c r="GXK8" s="29"/>
      <c r="GXL8" s="29"/>
      <c r="GXM8" s="29"/>
      <c r="GXN8" s="29"/>
      <c r="GXO8" s="29"/>
      <c r="GXP8" s="29"/>
      <c r="GXQ8" s="29"/>
      <c r="GXR8" s="29"/>
      <c r="GXS8" s="29"/>
      <c r="GXT8" s="29"/>
      <c r="GXU8" s="29"/>
      <c r="GXV8" s="29"/>
      <c r="GXW8" s="29"/>
      <c r="GXX8" s="29"/>
      <c r="GXY8" s="29"/>
      <c r="GXZ8" s="29"/>
      <c r="GYA8" s="29"/>
      <c r="GYB8" s="29"/>
      <c r="GYC8" s="29"/>
      <c r="GYD8" s="29"/>
      <c r="GYE8" s="29"/>
      <c r="GYF8" s="29"/>
      <c r="GYG8" s="29"/>
      <c r="GYH8" s="29"/>
      <c r="GYI8" s="29"/>
      <c r="GYJ8" s="29"/>
      <c r="GYK8" s="29"/>
      <c r="GYL8" s="29"/>
      <c r="GYM8" s="29"/>
      <c r="GYN8" s="29"/>
      <c r="GYO8" s="29"/>
      <c r="GYP8" s="29"/>
      <c r="GYQ8" s="29"/>
      <c r="GYR8" s="29"/>
      <c r="GYS8" s="29"/>
      <c r="GYT8" s="29"/>
      <c r="GYU8" s="29"/>
      <c r="GYV8" s="29"/>
      <c r="GYW8" s="29"/>
      <c r="GYX8" s="29"/>
      <c r="GYY8" s="29"/>
      <c r="GYZ8" s="29"/>
      <c r="GZA8" s="29"/>
      <c r="GZB8" s="29"/>
      <c r="GZC8" s="29"/>
      <c r="GZD8" s="29"/>
      <c r="GZE8" s="29"/>
      <c r="GZF8" s="29"/>
      <c r="GZG8" s="29"/>
      <c r="GZH8" s="29"/>
      <c r="GZI8" s="29"/>
      <c r="GZJ8" s="29"/>
      <c r="GZK8" s="29"/>
      <c r="GZL8" s="29"/>
      <c r="GZM8" s="29"/>
      <c r="GZN8" s="29"/>
      <c r="GZO8" s="29"/>
      <c r="GZP8" s="29"/>
      <c r="GZQ8" s="29"/>
      <c r="GZR8" s="29"/>
      <c r="GZS8" s="29"/>
      <c r="GZT8" s="29"/>
      <c r="GZU8" s="29"/>
      <c r="GZV8" s="29"/>
      <c r="GZW8" s="29"/>
      <c r="GZX8" s="29"/>
      <c r="GZY8" s="29"/>
      <c r="GZZ8" s="29"/>
      <c r="HAA8" s="29"/>
      <c r="HAB8" s="29"/>
      <c r="HAC8" s="29"/>
      <c r="HAD8" s="29"/>
      <c r="HAE8" s="29"/>
      <c r="HAF8" s="29"/>
      <c r="HAG8" s="29"/>
      <c r="HAH8" s="29"/>
      <c r="HAI8" s="29"/>
      <c r="HAJ8" s="29"/>
      <c r="HAK8" s="29"/>
      <c r="HAL8" s="29"/>
      <c r="HAM8" s="29"/>
      <c r="HAN8" s="29"/>
      <c r="HAO8" s="29"/>
      <c r="HAP8" s="29"/>
      <c r="HAQ8" s="29"/>
      <c r="HAR8" s="29"/>
      <c r="HAS8" s="29"/>
      <c r="HAT8" s="29"/>
      <c r="HAU8" s="29"/>
      <c r="HAV8" s="29"/>
      <c r="HAW8" s="29"/>
      <c r="HAX8" s="29"/>
      <c r="HAY8" s="29"/>
      <c r="HAZ8" s="29"/>
      <c r="HBA8" s="29"/>
      <c r="HBB8" s="29"/>
      <c r="HBC8" s="29"/>
      <c r="HBD8" s="29"/>
      <c r="HBE8" s="29"/>
      <c r="HBF8" s="29"/>
      <c r="HBG8" s="29"/>
      <c r="HBH8" s="29"/>
      <c r="HBI8" s="29"/>
      <c r="HBJ8" s="29"/>
      <c r="HBK8" s="29"/>
      <c r="HBL8" s="29"/>
      <c r="HBM8" s="29"/>
      <c r="HBN8" s="29"/>
      <c r="HBO8" s="29"/>
      <c r="HBP8" s="29"/>
      <c r="HBQ8" s="29"/>
      <c r="HBR8" s="29"/>
      <c r="HBS8" s="29"/>
      <c r="HBT8" s="29"/>
      <c r="HBU8" s="29"/>
      <c r="HBV8" s="29"/>
      <c r="HBW8" s="29"/>
      <c r="HBX8" s="29"/>
      <c r="HBY8" s="29"/>
      <c r="HBZ8" s="29"/>
      <c r="HCA8" s="29"/>
      <c r="HCB8" s="29"/>
      <c r="HCC8" s="29"/>
      <c r="HCD8" s="29"/>
      <c r="HCE8" s="29"/>
      <c r="HCF8" s="29"/>
      <c r="HCG8" s="29"/>
      <c r="HCH8" s="29"/>
      <c r="HCI8" s="29"/>
      <c r="HCJ8" s="29"/>
      <c r="HCK8" s="29"/>
      <c r="HCL8" s="29"/>
      <c r="HCM8" s="29"/>
      <c r="HCN8" s="29"/>
      <c r="HCO8" s="29"/>
      <c r="HCP8" s="29"/>
      <c r="HCQ8" s="29"/>
      <c r="HCR8" s="29"/>
      <c r="HCS8" s="29"/>
      <c r="HCT8" s="29"/>
      <c r="HCU8" s="29"/>
      <c r="HCV8" s="29"/>
      <c r="HCW8" s="29"/>
      <c r="HCX8" s="29"/>
      <c r="HCY8" s="29"/>
      <c r="HCZ8" s="29"/>
      <c r="HDA8" s="29"/>
      <c r="HDB8" s="29"/>
      <c r="HDC8" s="29"/>
      <c r="HDD8" s="29"/>
      <c r="HDE8" s="29"/>
      <c r="HDF8" s="29"/>
      <c r="HDG8" s="29"/>
      <c r="HDH8" s="29"/>
      <c r="HDI8" s="29"/>
      <c r="HDJ8" s="29"/>
      <c r="HDK8" s="29"/>
      <c r="HDL8" s="29"/>
      <c r="HDM8" s="29"/>
      <c r="HDN8" s="29"/>
      <c r="HDO8" s="29"/>
      <c r="HDP8" s="29"/>
      <c r="HDQ8" s="29"/>
      <c r="HDR8" s="29"/>
      <c r="HDS8" s="29"/>
      <c r="HDT8" s="29"/>
      <c r="HDU8" s="29"/>
      <c r="HDV8" s="29"/>
      <c r="HDW8" s="29"/>
      <c r="HDX8" s="29"/>
      <c r="HDY8" s="29"/>
      <c r="HDZ8" s="29"/>
      <c r="HEA8" s="29"/>
      <c r="HEB8" s="29"/>
      <c r="HEC8" s="29"/>
      <c r="HED8" s="29"/>
      <c r="HEE8" s="29"/>
      <c r="HEF8" s="29"/>
      <c r="HEG8" s="29"/>
      <c r="HEH8" s="29"/>
      <c r="HEI8" s="29"/>
      <c r="HEJ8" s="29"/>
      <c r="HEK8" s="29"/>
      <c r="HEL8" s="29"/>
      <c r="HEM8" s="29"/>
      <c r="HEN8" s="29"/>
      <c r="HEO8" s="29"/>
      <c r="HEP8" s="29"/>
      <c r="HEQ8" s="29"/>
      <c r="HER8" s="29"/>
      <c r="HES8" s="29"/>
      <c r="HET8" s="29"/>
      <c r="HEU8" s="29"/>
      <c r="HEV8" s="29"/>
      <c r="HEW8" s="29"/>
      <c r="HEX8" s="29"/>
      <c r="HEY8" s="29"/>
      <c r="HEZ8" s="29"/>
      <c r="HFA8" s="29"/>
      <c r="HFB8" s="29"/>
      <c r="HFC8" s="29"/>
      <c r="HFD8" s="29"/>
      <c r="HFE8" s="29"/>
      <c r="HFF8" s="29"/>
      <c r="HFG8" s="29"/>
      <c r="HFH8" s="29"/>
      <c r="HFI8" s="29"/>
      <c r="HFJ8" s="29"/>
      <c r="HFK8" s="29"/>
      <c r="HFL8" s="29"/>
      <c r="HFM8" s="29"/>
      <c r="HFN8" s="29"/>
      <c r="HFO8" s="29"/>
      <c r="HFP8" s="29"/>
      <c r="HFQ8" s="29"/>
      <c r="HFR8" s="29"/>
      <c r="HFS8" s="29"/>
      <c r="HFT8" s="29"/>
      <c r="HFU8" s="29"/>
      <c r="HFV8" s="29"/>
      <c r="HFW8" s="29"/>
      <c r="HFX8" s="29"/>
      <c r="HFY8" s="29"/>
      <c r="HFZ8" s="29"/>
      <c r="HGA8" s="29"/>
      <c r="HGB8" s="29"/>
      <c r="HGC8" s="29"/>
      <c r="HGD8" s="29"/>
      <c r="HGE8" s="29"/>
      <c r="HGF8" s="29"/>
      <c r="HGG8" s="29"/>
      <c r="HGH8" s="29"/>
      <c r="HGI8" s="29"/>
      <c r="HGJ8" s="29"/>
      <c r="HGK8" s="29"/>
      <c r="HGL8" s="29"/>
      <c r="HGM8" s="29"/>
      <c r="HGN8" s="29"/>
      <c r="HGO8" s="29"/>
      <c r="HGP8" s="29"/>
      <c r="HGQ8" s="29"/>
      <c r="HGR8" s="29"/>
      <c r="HGS8" s="29"/>
      <c r="HGT8" s="29"/>
      <c r="HGU8" s="29"/>
      <c r="HGV8" s="29"/>
      <c r="HGW8" s="29"/>
      <c r="HGX8" s="29"/>
      <c r="HGY8" s="29"/>
      <c r="HGZ8" s="29"/>
      <c r="HHA8" s="29"/>
      <c r="HHB8" s="29"/>
      <c r="HHC8" s="29"/>
      <c r="HHD8" s="29"/>
      <c r="HHE8" s="29"/>
      <c r="HHF8" s="29"/>
      <c r="HHG8" s="29"/>
      <c r="HHH8" s="29"/>
      <c r="HHI8" s="29"/>
      <c r="HHJ8" s="29"/>
      <c r="HHK8" s="29"/>
      <c r="HHL8" s="29"/>
      <c r="HHM8" s="29"/>
      <c r="HHN8" s="29"/>
      <c r="HHO8" s="29"/>
      <c r="HHP8" s="29"/>
      <c r="HHQ8" s="29"/>
      <c r="HHR8" s="29"/>
      <c r="HHS8" s="29"/>
      <c r="HHT8" s="29"/>
      <c r="HHU8" s="29"/>
      <c r="HHV8" s="29"/>
      <c r="HHW8" s="29"/>
      <c r="HHX8" s="29"/>
      <c r="HHY8" s="29"/>
      <c r="HHZ8" s="29"/>
      <c r="HIA8" s="29"/>
      <c r="HIB8" s="29"/>
      <c r="HIC8" s="29"/>
      <c r="HID8" s="29"/>
      <c r="HIE8" s="29"/>
      <c r="HIF8" s="29"/>
      <c r="HIG8" s="29"/>
      <c r="HIH8" s="29"/>
      <c r="HII8" s="29"/>
      <c r="HIJ8" s="29"/>
      <c r="HIK8" s="29"/>
      <c r="HIL8" s="29"/>
      <c r="HIM8" s="29"/>
      <c r="HIN8" s="29"/>
      <c r="HIO8" s="29"/>
      <c r="HIP8" s="29"/>
      <c r="HIQ8" s="29"/>
      <c r="HIR8" s="29"/>
      <c r="HIS8" s="29"/>
      <c r="HIT8" s="29"/>
      <c r="HIU8" s="29"/>
      <c r="HIV8" s="29"/>
      <c r="HIW8" s="29"/>
      <c r="HIX8" s="29"/>
      <c r="HIY8" s="29"/>
      <c r="HIZ8" s="29"/>
      <c r="HJA8" s="29"/>
      <c r="HJB8" s="29"/>
      <c r="HJC8" s="29"/>
      <c r="HJD8" s="29"/>
      <c r="HJE8" s="29"/>
      <c r="HJF8" s="29"/>
      <c r="HJG8" s="29"/>
      <c r="HJH8" s="29"/>
      <c r="HJI8" s="29"/>
      <c r="HJJ8" s="29"/>
      <c r="HJK8" s="29"/>
      <c r="HJL8" s="29"/>
      <c r="HJM8" s="29"/>
      <c r="HJN8" s="29"/>
      <c r="HJO8" s="29"/>
      <c r="HJP8" s="29"/>
      <c r="HJQ8" s="29"/>
      <c r="HJR8" s="29"/>
      <c r="HJS8" s="29"/>
      <c r="HJT8" s="29"/>
      <c r="HJU8" s="29"/>
      <c r="HJV8" s="29"/>
      <c r="HJW8" s="29"/>
      <c r="HJX8" s="29"/>
      <c r="HJY8" s="29"/>
      <c r="HJZ8" s="29"/>
      <c r="HKA8" s="29"/>
      <c r="HKB8" s="29"/>
      <c r="HKC8" s="29"/>
      <c r="HKD8" s="29"/>
      <c r="HKE8" s="29"/>
      <c r="HKF8" s="29"/>
      <c r="HKG8" s="29"/>
      <c r="HKH8" s="29"/>
      <c r="HKI8" s="29"/>
      <c r="HKJ8" s="29"/>
      <c r="HKK8" s="29"/>
      <c r="HKL8" s="29"/>
      <c r="HKM8" s="29"/>
      <c r="HKN8" s="29"/>
      <c r="HKO8" s="29"/>
      <c r="HKP8" s="29"/>
      <c r="HKQ8" s="29"/>
      <c r="HKR8" s="29"/>
      <c r="HKS8" s="29"/>
      <c r="HKT8" s="29"/>
      <c r="HKU8" s="29"/>
      <c r="HKV8" s="29"/>
      <c r="HKW8" s="29"/>
      <c r="HKX8" s="29"/>
      <c r="HKY8" s="29"/>
      <c r="HKZ8" s="29"/>
      <c r="HLA8" s="29"/>
      <c r="HLB8" s="29"/>
      <c r="HLC8" s="29"/>
      <c r="HLD8" s="29"/>
      <c r="HLE8" s="29"/>
      <c r="HLF8" s="29"/>
      <c r="HLG8" s="29"/>
      <c r="HLH8" s="29"/>
      <c r="HLI8" s="29"/>
      <c r="HLJ8" s="29"/>
      <c r="HLK8" s="29"/>
      <c r="HLL8" s="29"/>
      <c r="HLM8" s="29"/>
      <c r="HLN8" s="29"/>
      <c r="HLO8" s="29"/>
      <c r="HLP8" s="29"/>
      <c r="HLQ8" s="29"/>
      <c r="HLR8" s="29"/>
      <c r="HLS8" s="29"/>
      <c r="HLT8" s="29"/>
      <c r="HLU8" s="29"/>
      <c r="HLV8" s="29"/>
      <c r="HLW8" s="29"/>
      <c r="HLX8" s="29"/>
      <c r="HLY8" s="29"/>
      <c r="HLZ8" s="29"/>
      <c r="HMA8" s="29"/>
      <c r="HMB8" s="29"/>
      <c r="HMC8" s="29"/>
      <c r="HMD8" s="29"/>
      <c r="HME8" s="29"/>
      <c r="HMF8" s="29"/>
      <c r="HMG8" s="29"/>
      <c r="HMH8" s="29"/>
      <c r="HMI8" s="29"/>
      <c r="HMJ8" s="29"/>
      <c r="HMK8" s="29"/>
      <c r="HML8" s="29"/>
      <c r="HMM8" s="29"/>
      <c r="HMN8" s="29"/>
      <c r="HMO8" s="29"/>
      <c r="HMP8" s="29"/>
      <c r="HMQ8" s="29"/>
      <c r="HMR8" s="29"/>
      <c r="HMS8" s="29"/>
      <c r="HMT8" s="29"/>
      <c r="HMU8" s="29"/>
      <c r="HMV8" s="29"/>
      <c r="HMW8" s="29"/>
      <c r="HMX8" s="29"/>
      <c r="HMY8" s="29"/>
      <c r="HMZ8" s="29"/>
      <c r="HNA8" s="29"/>
      <c r="HNB8" s="29"/>
      <c r="HNC8" s="29"/>
      <c r="HND8" s="29"/>
      <c r="HNE8" s="29"/>
      <c r="HNF8" s="29"/>
      <c r="HNG8" s="29"/>
      <c r="HNH8" s="29"/>
      <c r="HNI8" s="29"/>
      <c r="HNJ8" s="29"/>
      <c r="HNK8" s="29"/>
      <c r="HNL8" s="29"/>
      <c r="HNM8" s="29"/>
      <c r="HNN8" s="29"/>
      <c r="HNO8" s="29"/>
      <c r="HNP8" s="29"/>
      <c r="HNQ8" s="29"/>
      <c r="HNR8" s="29"/>
      <c r="HNS8" s="29"/>
      <c r="HNT8" s="29"/>
      <c r="HNU8" s="29"/>
      <c r="HNV8" s="29"/>
      <c r="HNW8" s="29"/>
      <c r="HNX8" s="29"/>
      <c r="HNY8" s="29"/>
      <c r="HNZ8" s="29"/>
      <c r="HOA8" s="29"/>
      <c r="HOB8" s="29"/>
      <c r="HOC8" s="29"/>
      <c r="HOD8" s="29"/>
      <c r="HOE8" s="29"/>
      <c r="HOF8" s="29"/>
      <c r="HOG8" s="29"/>
      <c r="HOH8" s="29"/>
      <c r="HOI8" s="29"/>
      <c r="HOJ8" s="29"/>
      <c r="HOK8" s="29"/>
      <c r="HOL8" s="29"/>
      <c r="HOM8" s="29"/>
      <c r="HON8" s="29"/>
      <c r="HOO8" s="29"/>
      <c r="HOP8" s="29"/>
      <c r="HOQ8" s="29"/>
      <c r="HOR8" s="29"/>
      <c r="HOS8" s="29"/>
      <c r="HOT8" s="29"/>
      <c r="HOU8" s="29"/>
      <c r="HOV8" s="29"/>
      <c r="HOW8" s="29"/>
      <c r="HOX8" s="29"/>
      <c r="HOY8" s="29"/>
      <c r="HOZ8" s="29"/>
      <c r="HPA8" s="29"/>
      <c r="HPB8" s="29"/>
      <c r="HPC8" s="29"/>
      <c r="HPD8" s="29"/>
      <c r="HPE8" s="29"/>
      <c r="HPF8" s="29"/>
      <c r="HPG8" s="29"/>
      <c r="HPH8" s="29"/>
      <c r="HPI8" s="29"/>
      <c r="HPJ8" s="29"/>
      <c r="HPK8" s="29"/>
      <c r="HPL8" s="29"/>
      <c r="HPM8" s="29"/>
      <c r="HPN8" s="29"/>
      <c r="HPO8" s="29"/>
      <c r="HPP8" s="29"/>
      <c r="HPQ8" s="29"/>
      <c r="HPR8" s="29"/>
      <c r="HPS8" s="29"/>
      <c r="HPT8" s="29"/>
      <c r="HPU8" s="29"/>
      <c r="HPV8" s="29"/>
      <c r="HPW8" s="29"/>
      <c r="HPX8" s="29"/>
      <c r="HPY8" s="29"/>
      <c r="HPZ8" s="29"/>
      <c r="HQA8" s="29"/>
      <c r="HQB8" s="29"/>
      <c r="HQC8" s="29"/>
      <c r="HQD8" s="29"/>
      <c r="HQE8" s="29"/>
      <c r="HQF8" s="29"/>
      <c r="HQG8" s="29"/>
      <c r="HQH8" s="29"/>
      <c r="HQI8" s="29"/>
      <c r="HQJ8" s="29"/>
      <c r="HQK8" s="29"/>
      <c r="HQL8" s="29"/>
      <c r="HQM8" s="29"/>
      <c r="HQN8" s="29"/>
      <c r="HQO8" s="29"/>
      <c r="HQP8" s="29"/>
      <c r="HQQ8" s="29"/>
      <c r="HQR8" s="29"/>
      <c r="HQS8" s="29"/>
      <c r="HQT8" s="29"/>
      <c r="HQU8" s="29"/>
      <c r="HQV8" s="29"/>
      <c r="HQW8" s="29"/>
      <c r="HQX8" s="29"/>
      <c r="HQY8" s="29"/>
      <c r="HQZ8" s="29"/>
      <c r="HRA8" s="29"/>
      <c r="HRB8" s="29"/>
      <c r="HRC8" s="29"/>
      <c r="HRD8" s="29"/>
      <c r="HRE8" s="29"/>
      <c r="HRF8" s="29"/>
      <c r="HRG8" s="29"/>
      <c r="HRH8" s="29"/>
      <c r="HRI8" s="29"/>
      <c r="HRJ8" s="29"/>
      <c r="HRK8" s="29"/>
      <c r="HRL8" s="29"/>
      <c r="HRM8" s="29"/>
      <c r="HRN8" s="29"/>
      <c r="HRO8" s="29"/>
      <c r="HRP8" s="29"/>
      <c r="HRQ8" s="29"/>
      <c r="HRR8" s="29"/>
      <c r="HRS8" s="29"/>
      <c r="HRT8" s="29"/>
      <c r="HRU8" s="29"/>
      <c r="HRV8" s="29"/>
      <c r="HRW8" s="29"/>
      <c r="HRX8" s="29"/>
      <c r="HRY8" s="29"/>
      <c r="HRZ8" s="29"/>
      <c r="HSA8" s="29"/>
      <c r="HSB8" s="29"/>
      <c r="HSC8" s="29"/>
      <c r="HSD8" s="29"/>
      <c r="HSE8" s="29"/>
      <c r="HSF8" s="29"/>
      <c r="HSG8" s="29"/>
      <c r="HSH8" s="29"/>
      <c r="HSI8" s="29"/>
      <c r="HSJ8" s="29"/>
      <c r="HSK8" s="29"/>
      <c r="HSL8" s="29"/>
      <c r="HSM8" s="29"/>
      <c r="HSN8" s="29"/>
      <c r="HSO8" s="29"/>
      <c r="HSP8" s="29"/>
      <c r="HSQ8" s="29"/>
      <c r="HSR8" s="29"/>
      <c r="HSS8" s="29"/>
      <c r="HST8" s="29"/>
      <c r="HSU8" s="29"/>
      <c r="HSV8" s="29"/>
      <c r="HSW8" s="29"/>
      <c r="HSX8" s="29"/>
      <c r="HSY8" s="29"/>
      <c r="HSZ8" s="29"/>
      <c r="HTA8" s="29"/>
      <c r="HTB8" s="29"/>
      <c r="HTC8" s="29"/>
      <c r="HTD8" s="29"/>
      <c r="HTE8" s="29"/>
      <c r="HTF8" s="29"/>
      <c r="HTG8" s="29"/>
      <c r="HTH8" s="29"/>
      <c r="HTI8" s="29"/>
      <c r="HTJ8" s="29"/>
      <c r="HTK8" s="29"/>
      <c r="HTL8" s="29"/>
      <c r="HTM8" s="29"/>
      <c r="HTN8" s="29"/>
      <c r="HTO8" s="29"/>
      <c r="HTP8" s="29"/>
      <c r="HTQ8" s="29"/>
      <c r="HTR8" s="29"/>
      <c r="HTS8" s="29"/>
      <c r="HTT8" s="29"/>
      <c r="HTU8" s="29"/>
      <c r="HTV8" s="29"/>
      <c r="HTW8" s="29"/>
      <c r="HTX8" s="29"/>
      <c r="HTY8" s="29"/>
      <c r="HTZ8" s="29"/>
      <c r="HUA8" s="29"/>
      <c r="HUB8" s="29"/>
      <c r="HUC8" s="29"/>
      <c r="HUD8" s="29"/>
      <c r="HUE8" s="29"/>
      <c r="HUF8" s="29"/>
      <c r="HUG8" s="29"/>
      <c r="HUH8" s="29"/>
      <c r="HUI8" s="29"/>
      <c r="HUJ8" s="29"/>
      <c r="HUK8" s="29"/>
      <c r="HUL8" s="29"/>
      <c r="HUM8" s="29"/>
      <c r="HUN8" s="29"/>
      <c r="HUO8" s="29"/>
      <c r="HUP8" s="29"/>
      <c r="HUQ8" s="29"/>
      <c r="HUR8" s="29"/>
      <c r="HUS8" s="29"/>
      <c r="HUT8" s="29"/>
      <c r="HUU8" s="29"/>
      <c r="HUV8" s="29"/>
      <c r="HUW8" s="29"/>
      <c r="HUX8" s="29"/>
      <c r="HUY8" s="29"/>
      <c r="HUZ8" s="29"/>
      <c r="HVA8" s="29"/>
      <c r="HVB8" s="29"/>
      <c r="HVC8" s="29"/>
      <c r="HVD8" s="29"/>
      <c r="HVE8" s="29"/>
      <c r="HVF8" s="29"/>
      <c r="HVG8" s="29"/>
      <c r="HVH8" s="29"/>
      <c r="HVI8" s="29"/>
      <c r="HVJ8" s="29"/>
      <c r="HVK8" s="29"/>
      <c r="HVL8" s="29"/>
      <c r="HVM8" s="29"/>
      <c r="HVN8" s="29"/>
      <c r="HVO8" s="29"/>
      <c r="HVP8" s="29"/>
      <c r="HVQ8" s="29"/>
      <c r="HVR8" s="29"/>
      <c r="HVS8" s="29"/>
      <c r="HVT8" s="29"/>
      <c r="HVU8" s="29"/>
      <c r="HVV8" s="29"/>
      <c r="HVW8" s="29"/>
      <c r="HVX8" s="29"/>
      <c r="HVY8" s="29"/>
      <c r="HVZ8" s="29"/>
      <c r="HWA8" s="29"/>
      <c r="HWB8" s="29"/>
      <c r="HWC8" s="29"/>
      <c r="HWD8" s="29"/>
      <c r="HWE8" s="29"/>
      <c r="HWF8" s="29"/>
      <c r="HWG8" s="29"/>
      <c r="HWH8" s="29"/>
      <c r="HWI8" s="29"/>
      <c r="HWJ8" s="29"/>
      <c r="HWK8" s="29"/>
      <c r="HWL8" s="29"/>
      <c r="HWM8" s="29"/>
      <c r="HWN8" s="29"/>
      <c r="HWO8" s="29"/>
      <c r="HWP8" s="29"/>
      <c r="HWQ8" s="29"/>
      <c r="HWR8" s="29"/>
      <c r="HWS8" s="29"/>
      <c r="HWT8" s="29"/>
      <c r="HWU8" s="29"/>
      <c r="HWV8" s="29"/>
      <c r="HWW8" s="29"/>
      <c r="HWX8" s="29"/>
      <c r="HWY8" s="29"/>
      <c r="HWZ8" s="29"/>
      <c r="HXA8" s="29"/>
      <c r="HXB8" s="29"/>
      <c r="HXC8" s="29"/>
      <c r="HXD8" s="29"/>
      <c r="HXE8" s="29"/>
      <c r="HXF8" s="29"/>
      <c r="HXG8" s="29"/>
      <c r="HXH8" s="29"/>
      <c r="HXI8" s="29"/>
      <c r="HXJ8" s="29"/>
      <c r="HXK8" s="29"/>
      <c r="HXL8" s="29"/>
      <c r="HXM8" s="29"/>
      <c r="HXN8" s="29"/>
      <c r="HXO8" s="29"/>
      <c r="HXP8" s="29"/>
      <c r="HXQ8" s="29"/>
      <c r="HXR8" s="29"/>
      <c r="HXS8" s="29"/>
      <c r="HXT8" s="29"/>
      <c r="HXU8" s="29"/>
      <c r="HXV8" s="29"/>
      <c r="HXW8" s="29"/>
      <c r="HXX8" s="29"/>
      <c r="HXY8" s="29"/>
      <c r="HXZ8" s="29"/>
      <c r="HYA8" s="29"/>
      <c r="HYB8" s="29"/>
      <c r="HYC8" s="29"/>
      <c r="HYD8" s="29"/>
      <c r="HYE8" s="29"/>
      <c r="HYF8" s="29"/>
      <c r="HYG8" s="29"/>
      <c r="HYH8" s="29"/>
      <c r="HYI8" s="29"/>
      <c r="HYJ8" s="29"/>
      <c r="HYK8" s="29"/>
      <c r="HYL8" s="29"/>
      <c r="HYM8" s="29"/>
      <c r="HYN8" s="29"/>
      <c r="HYO8" s="29"/>
      <c r="HYP8" s="29"/>
      <c r="HYQ8" s="29"/>
      <c r="HYR8" s="29"/>
      <c r="HYS8" s="29"/>
      <c r="HYT8" s="29"/>
      <c r="HYU8" s="29"/>
      <c r="HYV8" s="29"/>
      <c r="HYW8" s="29"/>
      <c r="HYX8" s="29"/>
      <c r="HYY8" s="29"/>
      <c r="HYZ8" s="29"/>
      <c r="HZA8" s="29"/>
      <c r="HZB8" s="29"/>
      <c r="HZC8" s="29"/>
      <c r="HZD8" s="29"/>
      <c r="HZE8" s="29"/>
      <c r="HZF8" s="29"/>
      <c r="HZG8" s="29"/>
      <c r="HZH8" s="29"/>
      <c r="HZI8" s="29"/>
      <c r="HZJ8" s="29"/>
      <c r="HZK8" s="29"/>
      <c r="HZL8" s="29"/>
      <c r="HZM8" s="29"/>
      <c r="HZN8" s="29"/>
      <c r="HZO8" s="29"/>
      <c r="HZP8" s="29"/>
      <c r="HZQ8" s="29"/>
      <c r="HZR8" s="29"/>
      <c r="HZS8" s="29"/>
      <c r="HZT8" s="29"/>
      <c r="HZU8" s="29"/>
      <c r="HZV8" s="29"/>
      <c r="HZW8" s="29"/>
      <c r="HZX8" s="29"/>
      <c r="HZY8" s="29"/>
      <c r="HZZ8" s="29"/>
      <c r="IAA8" s="29"/>
      <c r="IAB8" s="29"/>
      <c r="IAC8" s="29"/>
      <c r="IAD8" s="29"/>
      <c r="IAE8" s="29"/>
      <c r="IAF8" s="29"/>
      <c r="IAG8" s="29"/>
      <c r="IAH8" s="29"/>
      <c r="IAI8" s="29"/>
      <c r="IAJ8" s="29"/>
      <c r="IAK8" s="29"/>
      <c r="IAL8" s="29"/>
      <c r="IAM8" s="29"/>
      <c r="IAN8" s="29"/>
      <c r="IAO8" s="29"/>
      <c r="IAP8" s="29"/>
      <c r="IAQ8" s="29"/>
      <c r="IAR8" s="29"/>
      <c r="IAS8" s="29"/>
      <c r="IAT8" s="29"/>
      <c r="IAU8" s="29"/>
      <c r="IAV8" s="29"/>
      <c r="IAW8" s="29"/>
      <c r="IAX8" s="29"/>
      <c r="IAY8" s="29"/>
      <c r="IAZ8" s="29"/>
      <c r="IBA8" s="29"/>
      <c r="IBB8" s="29"/>
      <c r="IBC8" s="29"/>
      <c r="IBD8" s="29"/>
      <c r="IBE8" s="29"/>
      <c r="IBF8" s="29"/>
      <c r="IBG8" s="29"/>
      <c r="IBH8" s="29"/>
      <c r="IBI8" s="29"/>
      <c r="IBJ8" s="29"/>
      <c r="IBK8" s="29"/>
      <c r="IBL8" s="29"/>
      <c r="IBM8" s="29"/>
      <c r="IBN8" s="29"/>
      <c r="IBO8" s="29"/>
      <c r="IBP8" s="29"/>
      <c r="IBQ8" s="29"/>
      <c r="IBR8" s="29"/>
      <c r="IBS8" s="29"/>
      <c r="IBT8" s="29"/>
      <c r="IBU8" s="29"/>
      <c r="IBV8" s="29"/>
      <c r="IBW8" s="29"/>
      <c r="IBX8" s="29"/>
      <c r="IBY8" s="29"/>
      <c r="IBZ8" s="29"/>
      <c r="ICA8" s="29"/>
      <c r="ICB8" s="29"/>
      <c r="ICC8" s="29"/>
      <c r="ICD8" s="29"/>
      <c r="ICE8" s="29"/>
      <c r="ICF8" s="29"/>
      <c r="ICG8" s="29"/>
      <c r="ICH8" s="29"/>
      <c r="ICI8" s="29"/>
      <c r="ICJ8" s="29"/>
      <c r="ICK8" s="29"/>
      <c r="ICL8" s="29"/>
      <c r="ICM8" s="29"/>
      <c r="ICN8" s="29"/>
      <c r="ICO8" s="29"/>
      <c r="ICP8" s="29"/>
      <c r="ICQ8" s="29"/>
      <c r="ICR8" s="29"/>
      <c r="ICS8" s="29"/>
      <c r="ICT8" s="29"/>
      <c r="ICU8" s="29"/>
      <c r="ICV8" s="29"/>
      <c r="ICW8" s="29"/>
      <c r="ICX8" s="29"/>
      <c r="ICY8" s="29"/>
      <c r="ICZ8" s="29"/>
      <c r="IDA8" s="29"/>
      <c r="IDB8" s="29"/>
      <c r="IDC8" s="29"/>
      <c r="IDD8" s="29"/>
      <c r="IDE8" s="29"/>
      <c r="IDF8" s="29"/>
      <c r="IDG8" s="29"/>
      <c r="IDH8" s="29"/>
      <c r="IDI8" s="29"/>
      <c r="IDJ8" s="29"/>
      <c r="IDK8" s="29"/>
      <c r="IDL8" s="29"/>
      <c r="IDM8" s="29"/>
      <c r="IDN8" s="29"/>
      <c r="IDO8" s="29"/>
      <c r="IDP8" s="29"/>
      <c r="IDQ8" s="29"/>
      <c r="IDR8" s="29"/>
      <c r="IDS8" s="29"/>
      <c r="IDT8" s="29"/>
      <c r="IDU8" s="29"/>
      <c r="IDV8" s="29"/>
      <c r="IDW8" s="29"/>
      <c r="IDX8" s="29"/>
      <c r="IDY8" s="29"/>
      <c r="IDZ8" s="29"/>
      <c r="IEA8" s="29"/>
      <c r="IEB8" s="29"/>
      <c r="IEC8" s="29"/>
      <c r="IED8" s="29"/>
      <c r="IEE8" s="29"/>
      <c r="IEF8" s="29"/>
      <c r="IEG8" s="29"/>
      <c r="IEH8" s="29"/>
      <c r="IEI8" s="29"/>
      <c r="IEJ8" s="29"/>
      <c r="IEK8" s="29"/>
      <c r="IEL8" s="29"/>
      <c r="IEM8" s="29"/>
      <c r="IEN8" s="29"/>
      <c r="IEO8" s="29"/>
      <c r="IEP8" s="29"/>
      <c r="IEQ8" s="29"/>
      <c r="IER8" s="29"/>
      <c r="IES8" s="29"/>
      <c r="IET8" s="29"/>
      <c r="IEU8" s="29"/>
      <c r="IEV8" s="29"/>
      <c r="IEW8" s="29"/>
      <c r="IEX8" s="29"/>
      <c r="IEY8" s="29"/>
      <c r="IEZ8" s="29"/>
      <c r="IFA8" s="29"/>
      <c r="IFB8" s="29"/>
      <c r="IFC8" s="29"/>
      <c r="IFD8" s="29"/>
      <c r="IFE8" s="29"/>
      <c r="IFF8" s="29"/>
      <c r="IFG8" s="29"/>
      <c r="IFH8" s="29"/>
      <c r="IFI8" s="29"/>
      <c r="IFJ8" s="29"/>
      <c r="IFK8" s="29"/>
      <c r="IFL8" s="29"/>
      <c r="IFM8" s="29"/>
      <c r="IFN8" s="29"/>
      <c r="IFO8" s="29"/>
      <c r="IFP8" s="29"/>
      <c r="IFQ8" s="29"/>
      <c r="IFR8" s="29"/>
      <c r="IFS8" s="29"/>
      <c r="IFT8" s="29"/>
      <c r="IFU8" s="29"/>
      <c r="IFV8" s="29"/>
      <c r="IFW8" s="29"/>
      <c r="IFX8" s="29"/>
      <c r="IFY8" s="29"/>
      <c r="IFZ8" s="29"/>
      <c r="IGA8" s="29"/>
      <c r="IGB8" s="29"/>
      <c r="IGC8" s="29"/>
      <c r="IGD8" s="29"/>
      <c r="IGE8" s="29"/>
      <c r="IGF8" s="29"/>
      <c r="IGG8" s="29"/>
      <c r="IGH8" s="29"/>
      <c r="IGI8" s="29"/>
      <c r="IGJ8" s="29"/>
      <c r="IGK8" s="29"/>
      <c r="IGL8" s="29"/>
      <c r="IGM8" s="29"/>
      <c r="IGN8" s="29"/>
      <c r="IGO8" s="29"/>
      <c r="IGP8" s="29"/>
      <c r="IGQ8" s="29"/>
      <c r="IGR8" s="29"/>
      <c r="IGS8" s="29"/>
      <c r="IGT8" s="29"/>
      <c r="IGU8" s="29"/>
      <c r="IGV8" s="29"/>
      <c r="IGW8" s="29"/>
      <c r="IGX8" s="29"/>
      <c r="IGY8" s="29"/>
      <c r="IGZ8" s="29"/>
      <c r="IHA8" s="29"/>
      <c r="IHB8" s="29"/>
      <c r="IHC8" s="29"/>
      <c r="IHD8" s="29"/>
      <c r="IHE8" s="29"/>
      <c r="IHF8" s="29"/>
      <c r="IHG8" s="29"/>
      <c r="IHH8" s="29"/>
      <c r="IHI8" s="29"/>
      <c r="IHJ8" s="29"/>
      <c r="IHK8" s="29"/>
      <c r="IHL8" s="29"/>
      <c r="IHM8" s="29"/>
      <c r="IHN8" s="29"/>
      <c r="IHO8" s="29"/>
      <c r="IHP8" s="29"/>
      <c r="IHQ8" s="29"/>
      <c r="IHR8" s="29"/>
      <c r="IHS8" s="29"/>
      <c r="IHT8" s="29"/>
      <c r="IHU8" s="29"/>
      <c r="IHV8" s="29"/>
      <c r="IHW8" s="29"/>
      <c r="IHX8" s="29"/>
      <c r="IHY8" s="29"/>
      <c r="IHZ8" s="29"/>
      <c r="IIA8" s="29"/>
      <c r="IIB8" s="29"/>
      <c r="IIC8" s="29"/>
      <c r="IID8" s="29"/>
      <c r="IIE8" s="29"/>
      <c r="IIF8" s="29"/>
      <c r="IIG8" s="29"/>
      <c r="IIH8" s="29"/>
      <c r="III8" s="29"/>
      <c r="IIJ8" s="29"/>
      <c r="IIK8" s="29"/>
      <c r="IIL8" s="29"/>
      <c r="IIM8" s="29"/>
      <c r="IIN8" s="29"/>
      <c r="IIO8" s="29"/>
      <c r="IIP8" s="29"/>
      <c r="IIQ8" s="29"/>
      <c r="IIR8" s="29"/>
      <c r="IIS8" s="29"/>
      <c r="IIT8" s="29"/>
      <c r="IIU8" s="29"/>
      <c r="IIV8" s="29"/>
      <c r="IIW8" s="29"/>
      <c r="IIX8" s="29"/>
      <c r="IIY8" s="29"/>
      <c r="IIZ8" s="29"/>
      <c r="IJA8" s="29"/>
      <c r="IJB8" s="29"/>
      <c r="IJC8" s="29"/>
      <c r="IJD8" s="29"/>
      <c r="IJE8" s="29"/>
      <c r="IJF8" s="29"/>
      <c r="IJG8" s="29"/>
      <c r="IJH8" s="29"/>
      <c r="IJI8" s="29"/>
      <c r="IJJ8" s="29"/>
      <c r="IJK8" s="29"/>
      <c r="IJL8" s="29"/>
      <c r="IJM8" s="29"/>
      <c r="IJN8" s="29"/>
      <c r="IJO8" s="29"/>
      <c r="IJP8" s="29"/>
      <c r="IJQ8" s="29"/>
      <c r="IJR8" s="29"/>
      <c r="IJS8" s="29"/>
      <c r="IJT8" s="29"/>
      <c r="IJU8" s="29"/>
      <c r="IJV8" s="29"/>
      <c r="IJW8" s="29"/>
      <c r="IJX8" s="29"/>
      <c r="IJY8" s="29"/>
      <c r="IJZ8" s="29"/>
      <c r="IKA8" s="29"/>
      <c r="IKB8" s="29"/>
      <c r="IKC8" s="29"/>
      <c r="IKD8" s="29"/>
      <c r="IKE8" s="29"/>
      <c r="IKF8" s="29"/>
      <c r="IKG8" s="29"/>
      <c r="IKH8" s="29"/>
      <c r="IKI8" s="29"/>
      <c r="IKJ8" s="29"/>
      <c r="IKK8" s="29"/>
      <c r="IKL8" s="29"/>
      <c r="IKM8" s="29"/>
      <c r="IKN8" s="29"/>
      <c r="IKO8" s="29"/>
      <c r="IKP8" s="29"/>
      <c r="IKQ8" s="29"/>
      <c r="IKR8" s="29"/>
      <c r="IKS8" s="29"/>
      <c r="IKT8" s="29"/>
      <c r="IKU8" s="29"/>
      <c r="IKV8" s="29"/>
      <c r="IKW8" s="29"/>
      <c r="IKX8" s="29"/>
      <c r="IKY8" s="29"/>
      <c r="IKZ8" s="29"/>
      <c r="ILA8" s="29"/>
      <c r="ILB8" s="29"/>
      <c r="ILC8" s="29"/>
      <c r="ILD8" s="29"/>
      <c r="ILE8" s="29"/>
      <c r="ILF8" s="29"/>
      <c r="ILG8" s="29"/>
      <c r="ILH8" s="29"/>
      <c r="ILI8" s="29"/>
      <c r="ILJ8" s="29"/>
      <c r="ILK8" s="29"/>
      <c r="ILL8" s="29"/>
      <c r="ILM8" s="29"/>
      <c r="ILN8" s="29"/>
      <c r="ILO8" s="29"/>
      <c r="ILP8" s="29"/>
      <c r="ILQ8" s="29"/>
      <c r="ILR8" s="29"/>
      <c r="ILS8" s="29"/>
      <c r="ILT8" s="29"/>
      <c r="ILU8" s="29"/>
      <c r="ILV8" s="29"/>
      <c r="ILW8" s="29"/>
      <c r="ILX8" s="29"/>
      <c r="ILY8" s="29"/>
      <c r="ILZ8" s="29"/>
      <c r="IMA8" s="29"/>
      <c r="IMB8" s="29"/>
      <c r="IMC8" s="29"/>
      <c r="IMD8" s="29"/>
      <c r="IME8" s="29"/>
      <c r="IMF8" s="29"/>
      <c r="IMG8" s="29"/>
      <c r="IMH8" s="29"/>
      <c r="IMI8" s="29"/>
      <c r="IMJ8" s="29"/>
      <c r="IMK8" s="29"/>
      <c r="IML8" s="29"/>
      <c r="IMM8" s="29"/>
      <c r="IMN8" s="29"/>
      <c r="IMO8" s="29"/>
      <c r="IMP8" s="29"/>
      <c r="IMQ8" s="29"/>
      <c r="IMR8" s="29"/>
      <c r="IMS8" s="29"/>
      <c r="IMT8" s="29"/>
      <c r="IMU8" s="29"/>
      <c r="IMV8" s="29"/>
      <c r="IMW8" s="29"/>
      <c r="IMX8" s="29"/>
      <c r="IMY8" s="29"/>
      <c r="IMZ8" s="29"/>
      <c r="INA8" s="29"/>
      <c r="INB8" s="29"/>
      <c r="INC8" s="29"/>
      <c r="IND8" s="29"/>
      <c r="INE8" s="29"/>
      <c r="INF8" s="29"/>
      <c r="ING8" s="29"/>
      <c r="INH8" s="29"/>
      <c r="INI8" s="29"/>
      <c r="INJ8" s="29"/>
      <c r="INK8" s="29"/>
      <c r="INL8" s="29"/>
      <c r="INM8" s="29"/>
      <c r="INN8" s="29"/>
      <c r="INO8" s="29"/>
      <c r="INP8" s="29"/>
      <c r="INQ8" s="29"/>
      <c r="INR8" s="29"/>
      <c r="INS8" s="29"/>
      <c r="INT8" s="29"/>
      <c r="INU8" s="29"/>
      <c r="INV8" s="29"/>
      <c r="INW8" s="29"/>
      <c r="INX8" s="29"/>
      <c r="INY8" s="29"/>
      <c r="INZ8" s="29"/>
      <c r="IOA8" s="29"/>
      <c r="IOB8" s="29"/>
      <c r="IOC8" s="29"/>
      <c r="IOD8" s="29"/>
      <c r="IOE8" s="29"/>
      <c r="IOF8" s="29"/>
      <c r="IOG8" s="29"/>
      <c r="IOH8" s="29"/>
      <c r="IOI8" s="29"/>
      <c r="IOJ8" s="29"/>
      <c r="IOK8" s="29"/>
      <c r="IOL8" s="29"/>
      <c r="IOM8" s="29"/>
      <c r="ION8" s="29"/>
      <c r="IOO8" s="29"/>
      <c r="IOP8" s="29"/>
      <c r="IOQ8" s="29"/>
      <c r="IOR8" s="29"/>
      <c r="IOS8" s="29"/>
      <c r="IOT8" s="29"/>
      <c r="IOU8" s="29"/>
      <c r="IOV8" s="29"/>
      <c r="IOW8" s="29"/>
      <c r="IOX8" s="29"/>
      <c r="IOY8" s="29"/>
      <c r="IOZ8" s="29"/>
      <c r="IPA8" s="29"/>
      <c r="IPB8" s="29"/>
      <c r="IPC8" s="29"/>
      <c r="IPD8" s="29"/>
      <c r="IPE8" s="29"/>
      <c r="IPF8" s="29"/>
      <c r="IPG8" s="29"/>
      <c r="IPH8" s="29"/>
      <c r="IPI8" s="29"/>
      <c r="IPJ8" s="29"/>
      <c r="IPK8" s="29"/>
      <c r="IPL8" s="29"/>
      <c r="IPM8" s="29"/>
      <c r="IPN8" s="29"/>
      <c r="IPO8" s="29"/>
      <c r="IPP8" s="29"/>
      <c r="IPQ8" s="29"/>
      <c r="IPR8" s="29"/>
      <c r="IPS8" s="29"/>
      <c r="IPT8" s="29"/>
      <c r="IPU8" s="29"/>
      <c r="IPV8" s="29"/>
      <c r="IPW8" s="29"/>
      <c r="IPX8" s="29"/>
      <c r="IPY8" s="29"/>
      <c r="IPZ8" s="29"/>
      <c r="IQA8" s="29"/>
      <c r="IQB8" s="29"/>
      <c r="IQC8" s="29"/>
      <c r="IQD8" s="29"/>
      <c r="IQE8" s="29"/>
      <c r="IQF8" s="29"/>
      <c r="IQG8" s="29"/>
      <c r="IQH8" s="29"/>
      <c r="IQI8" s="29"/>
      <c r="IQJ8" s="29"/>
      <c r="IQK8" s="29"/>
      <c r="IQL8" s="29"/>
      <c r="IQM8" s="29"/>
      <c r="IQN8" s="29"/>
      <c r="IQO8" s="29"/>
      <c r="IQP8" s="29"/>
      <c r="IQQ8" s="29"/>
      <c r="IQR8" s="29"/>
      <c r="IQS8" s="29"/>
      <c r="IQT8" s="29"/>
      <c r="IQU8" s="29"/>
      <c r="IQV8" s="29"/>
      <c r="IQW8" s="29"/>
      <c r="IQX8" s="29"/>
      <c r="IQY8" s="29"/>
      <c r="IQZ8" s="29"/>
      <c r="IRA8" s="29"/>
      <c r="IRB8" s="29"/>
      <c r="IRC8" s="29"/>
      <c r="IRD8" s="29"/>
      <c r="IRE8" s="29"/>
      <c r="IRF8" s="29"/>
      <c r="IRG8" s="29"/>
      <c r="IRH8" s="29"/>
      <c r="IRI8" s="29"/>
      <c r="IRJ8" s="29"/>
      <c r="IRK8" s="29"/>
      <c r="IRL8" s="29"/>
      <c r="IRM8" s="29"/>
      <c r="IRN8" s="29"/>
      <c r="IRO8" s="29"/>
      <c r="IRP8" s="29"/>
      <c r="IRQ8" s="29"/>
      <c r="IRR8" s="29"/>
      <c r="IRS8" s="29"/>
      <c r="IRT8" s="29"/>
      <c r="IRU8" s="29"/>
      <c r="IRV8" s="29"/>
      <c r="IRW8" s="29"/>
      <c r="IRX8" s="29"/>
      <c r="IRY8" s="29"/>
      <c r="IRZ8" s="29"/>
      <c r="ISA8" s="29"/>
      <c r="ISB8" s="29"/>
      <c r="ISC8" s="29"/>
      <c r="ISD8" s="29"/>
      <c r="ISE8" s="29"/>
      <c r="ISF8" s="29"/>
      <c r="ISG8" s="29"/>
      <c r="ISH8" s="29"/>
      <c r="ISI8" s="29"/>
      <c r="ISJ8" s="29"/>
      <c r="ISK8" s="29"/>
      <c r="ISL8" s="29"/>
      <c r="ISM8" s="29"/>
      <c r="ISN8" s="29"/>
      <c r="ISO8" s="29"/>
      <c r="ISP8" s="29"/>
      <c r="ISQ8" s="29"/>
      <c r="ISR8" s="29"/>
      <c r="ISS8" s="29"/>
      <c r="IST8" s="29"/>
      <c r="ISU8" s="29"/>
      <c r="ISV8" s="29"/>
      <c r="ISW8" s="29"/>
      <c r="ISX8" s="29"/>
      <c r="ISY8" s="29"/>
      <c r="ISZ8" s="29"/>
      <c r="ITA8" s="29"/>
      <c r="ITB8" s="29"/>
      <c r="ITC8" s="29"/>
      <c r="ITD8" s="29"/>
      <c r="ITE8" s="29"/>
      <c r="ITF8" s="29"/>
      <c r="ITG8" s="29"/>
      <c r="ITH8" s="29"/>
      <c r="ITI8" s="29"/>
      <c r="ITJ8" s="29"/>
      <c r="ITK8" s="29"/>
      <c r="ITL8" s="29"/>
      <c r="ITM8" s="29"/>
      <c r="ITN8" s="29"/>
      <c r="ITO8" s="29"/>
      <c r="ITP8" s="29"/>
      <c r="ITQ8" s="29"/>
      <c r="ITR8" s="29"/>
      <c r="ITS8" s="29"/>
      <c r="ITT8" s="29"/>
      <c r="ITU8" s="29"/>
      <c r="ITV8" s="29"/>
      <c r="ITW8" s="29"/>
      <c r="ITX8" s="29"/>
      <c r="ITY8" s="29"/>
      <c r="ITZ8" s="29"/>
      <c r="IUA8" s="29"/>
      <c r="IUB8" s="29"/>
      <c r="IUC8" s="29"/>
      <c r="IUD8" s="29"/>
      <c r="IUE8" s="29"/>
      <c r="IUF8" s="29"/>
      <c r="IUG8" s="29"/>
      <c r="IUH8" s="29"/>
      <c r="IUI8" s="29"/>
      <c r="IUJ8" s="29"/>
      <c r="IUK8" s="29"/>
      <c r="IUL8" s="29"/>
      <c r="IUM8" s="29"/>
      <c r="IUN8" s="29"/>
      <c r="IUO8" s="29"/>
      <c r="IUP8" s="29"/>
      <c r="IUQ8" s="29"/>
      <c r="IUR8" s="29"/>
      <c r="IUS8" s="29"/>
      <c r="IUT8" s="29"/>
      <c r="IUU8" s="29"/>
      <c r="IUV8" s="29"/>
      <c r="IUW8" s="29"/>
      <c r="IUX8" s="29"/>
      <c r="IUY8" s="29"/>
      <c r="IUZ8" s="29"/>
      <c r="IVA8" s="29"/>
      <c r="IVB8" s="29"/>
      <c r="IVC8" s="29"/>
      <c r="IVD8" s="29"/>
      <c r="IVE8" s="29"/>
      <c r="IVF8" s="29"/>
      <c r="IVG8" s="29"/>
      <c r="IVH8" s="29"/>
      <c r="IVI8" s="29"/>
      <c r="IVJ8" s="29"/>
      <c r="IVK8" s="29"/>
      <c r="IVL8" s="29"/>
      <c r="IVM8" s="29"/>
      <c r="IVN8" s="29"/>
      <c r="IVO8" s="29"/>
      <c r="IVP8" s="29"/>
      <c r="IVQ8" s="29"/>
      <c r="IVR8" s="29"/>
      <c r="IVS8" s="29"/>
      <c r="IVT8" s="29"/>
      <c r="IVU8" s="29"/>
      <c r="IVV8" s="29"/>
      <c r="IVW8" s="29"/>
      <c r="IVX8" s="29"/>
      <c r="IVY8" s="29"/>
      <c r="IVZ8" s="29"/>
      <c r="IWA8" s="29"/>
      <c r="IWB8" s="29"/>
      <c r="IWC8" s="29"/>
      <c r="IWD8" s="29"/>
      <c r="IWE8" s="29"/>
      <c r="IWF8" s="29"/>
      <c r="IWG8" s="29"/>
      <c r="IWH8" s="29"/>
      <c r="IWI8" s="29"/>
      <c r="IWJ8" s="29"/>
      <c r="IWK8" s="29"/>
      <c r="IWL8" s="29"/>
      <c r="IWM8" s="29"/>
      <c r="IWN8" s="29"/>
      <c r="IWO8" s="29"/>
      <c r="IWP8" s="29"/>
      <c r="IWQ8" s="29"/>
      <c r="IWR8" s="29"/>
      <c r="IWS8" s="29"/>
      <c r="IWT8" s="29"/>
      <c r="IWU8" s="29"/>
      <c r="IWV8" s="29"/>
      <c r="IWW8" s="29"/>
      <c r="IWX8" s="29"/>
      <c r="IWY8" s="29"/>
      <c r="IWZ8" s="29"/>
      <c r="IXA8" s="29"/>
      <c r="IXB8" s="29"/>
      <c r="IXC8" s="29"/>
      <c r="IXD8" s="29"/>
      <c r="IXE8" s="29"/>
      <c r="IXF8" s="29"/>
      <c r="IXG8" s="29"/>
      <c r="IXH8" s="29"/>
      <c r="IXI8" s="29"/>
      <c r="IXJ8" s="29"/>
      <c r="IXK8" s="29"/>
      <c r="IXL8" s="29"/>
      <c r="IXM8" s="29"/>
      <c r="IXN8" s="29"/>
      <c r="IXO8" s="29"/>
      <c r="IXP8" s="29"/>
      <c r="IXQ8" s="29"/>
      <c r="IXR8" s="29"/>
      <c r="IXS8" s="29"/>
      <c r="IXT8" s="29"/>
      <c r="IXU8" s="29"/>
      <c r="IXV8" s="29"/>
      <c r="IXW8" s="29"/>
      <c r="IXX8" s="29"/>
      <c r="IXY8" s="29"/>
      <c r="IXZ8" s="29"/>
      <c r="IYA8" s="29"/>
      <c r="IYB8" s="29"/>
      <c r="IYC8" s="29"/>
      <c r="IYD8" s="29"/>
      <c r="IYE8" s="29"/>
      <c r="IYF8" s="29"/>
      <c r="IYG8" s="29"/>
      <c r="IYH8" s="29"/>
      <c r="IYI8" s="29"/>
      <c r="IYJ8" s="29"/>
      <c r="IYK8" s="29"/>
      <c r="IYL8" s="29"/>
      <c r="IYM8" s="29"/>
      <c r="IYN8" s="29"/>
      <c r="IYO8" s="29"/>
      <c r="IYP8" s="29"/>
      <c r="IYQ8" s="29"/>
      <c r="IYR8" s="29"/>
      <c r="IYS8" s="29"/>
      <c r="IYT8" s="29"/>
      <c r="IYU8" s="29"/>
      <c r="IYV8" s="29"/>
      <c r="IYW8" s="29"/>
      <c r="IYX8" s="29"/>
      <c r="IYY8" s="29"/>
      <c r="IYZ8" s="29"/>
      <c r="IZA8" s="29"/>
      <c r="IZB8" s="29"/>
      <c r="IZC8" s="29"/>
      <c r="IZD8" s="29"/>
      <c r="IZE8" s="29"/>
      <c r="IZF8" s="29"/>
      <c r="IZG8" s="29"/>
      <c r="IZH8" s="29"/>
      <c r="IZI8" s="29"/>
      <c r="IZJ8" s="29"/>
      <c r="IZK8" s="29"/>
      <c r="IZL8" s="29"/>
      <c r="IZM8" s="29"/>
      <c r="IZN8" s="29"/>
      <c r="IZO8" s="29"/>
      <c r="IZP8" s="29"/>
      <c r="IZQ8" s="29"/>
      <c r="IZR8" s="29"/>
      <c r="IZS8" s="29"/>
      <c r="IZT8" s="29"/>
      <c r="IZU8" s="29"/>
      <c r="IZV8" s="29"/>
      <c r="IZW8" s="29"/>
      <c r="IZX8" s="29"/>
      <c r="IZY8" s="29"/>
      <c r="IZZ8" s="29"/>
      <c r="JAA8" s="29"/>
      <c r="JAB8" s="29"/>
      <c r="JAC8" s="29"/>
      <c r="JAD8" s="29"/>
      <c r="JAE8" s="29"/>
      <c r="JAF8" s="29"/>
      <c r="JAG8" s="29"/>
      <c r="JAH8" s="29"/>
      <c r="JAI8" s="29"/>
      <c r="JAJ8" s="29"/>
      <c r="JAK8" s="29"/>
      <c r="JAL8" s="29"/>
      <c r="JAM8" s="29"/>
      <c r="JAN8" s="29"/>
      <c r="JAO8" s="29"/>
      <c r="JAP8" s="29"/>
      <c r="JAQ8" s="29"/>
      <c r="JAR8" s="29"/>
      <c r="JAS8" s="29"/>
      <c r="JAT8" s="29"/>
      <c r="JAU8" s="29"/>
      <c r="JAV8" s="29"/>
      <c r="JAW8" s="29"/>
      <c r="JAX8" s="29"/>
      <c r="JAY8" s="29"/>
      <c r="JAZ8" s="29"/>
      <c r="JBA8" s="29"/>
      <c r="JBB8" s="29"/>
      <c r="JBC8" s="29"/>
      <c r="JBD8" s="29"/>
      <c r="JBE8" s="29"/>
      <c r="JBF8" s="29"/>
      <c r="JBG8" s="29"/>
      <c r="JBH8" s="29"/>
      <c r="JBI8" s="29"/>
      <c r="JBJ8" s="29"/>
      <c r="JBK8" s="29"/>
      <c r="JBL8" s="29"/>
      <c r="JBM8" s="29"/>
      <c r="JBN8" s="29"/>
      <c r="JBO8" s="29"/>
      <c r="JBP8" s="29"/>
      <c r="JBQ8" s="29"/>
      <c r="JBR8" s="29"/>
      <c r="JBS8" s="29"/>
      <c r="JBT8" s="29"/>
      <c r="JBU8" s="29"/>
      <c r="JBV8" s="29"/>
      <c r="JBW8" s="29"/>
      <c r="JBX8" s="29"/>
      <c r="JBY8" s="29"/>
      <c r="JBZ8" s="29"/>
      <c r="JCA8" s="29"/>
      <c r="JCB8" s="29"/>
      <c r="JCC8" s="29"/>
      <c r="JCD8" s="29"/>
      <c r="JCE8" s="29"/>
      <c r="JCF8" s="29"/>
      <c r="JCG8" s="29"/>
      <c r="JCH8" s="29"/>
      <c r="JCI8" s="29"/>
      <c r="JCJ8" s="29"/>
      <c r="JCK8" s="29"/>
      <c r="JCL8" s="29"/>
      <c r="JCM8" s="29"/>
      <c r="JCN8" s="29"/>
      <c r="JCO8" s="29"/>
      <c r="JCP8" s="29"/>
      <c r="JCQ8" s="29"/>
      <c r="JCR8" s="29"/>
      <c r="JCS8" s="29"/>
      <c r="JCT8" s="29"/>
      <c r="JCU8" s="29"/>
      <c r="JCV8" s="29"/>
      <c r="JCW8" s="29"/>
      <c r="JCX8" s="29"/>
      <c r="JCY8" s="29"/>
      <c r="JCZ8" s="29"/>
      <c r="JDA8" s="29"/>
      <c r="JDB8" s="29"/>
      <c r="JDC8" s="29"/>
      <c r="JDD8" s="29"/>
      <c r="JDE8" s="29"/>
      <c r="JDF8" s="29"/>
      <c r="JDG8" s="29"/>
      <c r="JDH8" s="29"/>
      <c r="JDI8" s="29"/>
      <c r="JDJ8" s="29"/>
      <c r="JDK8" s="29"/>
      <c r="JDL8" s="29"/>
      <c r="JDM8" s="29"/>
      <c r="JDN8" s="29"/>
      <c r="JDO8" s="29"/>
      <c r="JDP8" s="29"/>
      <c r="JDQ8" s="29"/>
      <c r="JDR8" s="29"/>
      <c r="JDS8" s="29"/>
      <c r="JDT8" s="29"/>
      <c r="JDU8" s="29"/>
      <c r="JDV8" s="29"/>
      <c r="JDW8" s="29"/>
      <c r="JDX8" s="29"/>
      <c r="JDY8" s="29"/>
      <c r="JDZ8" s="29"/>
      <c r="JEA8" s="29"/>
      <c r="JEB8" s="29"/>
      <c r="JEC8" s="29"/>
      <c r="JED8" s="29"/>
      <c r="JEE8" s="29"/>
      <c r="JEF8" s="29"/>
      <c r="JEG8" s="29"/>
      <c r="JEH8" s="29"/>
      <c r="JEI8" s="29"/>
      <c r="JEJ8" s="29"/>
      <c r="JEK8" s="29"/>
      <c r="JEL8" s="29"/>
      <c r="JEM8" s="29"/>
      <c r="JEN8" s="29"/>
      <c r="JEO8" s="29"/>
      <c r="JEP8" s="29"/>
      <c r="JEQ8" s="29"/>
      <c r="JER8" s="29"/>
      <c r="JES8" s="29"/>
      <c r="JET8" s="29"/>
      <c r="JEU8" s="29"/>
      <c r="JEV8" s="29"/>
      <c r="JEW8" s="29"/>
      <c r="JEX8" s="29"/>
      <c r="JEY8" s="29"/>
      <c r="JEZ8" s="29"/>
      <c r="JFA8" s="29"/>
      <c r="JFB8" s="29"/>
      <c r="JFC8" s="29"/>
      <c r="JFD8" s="29"/>
      <c r="JFE8" s="29"/>
      <c r="JFF8" s="29"/>
      <c r="JFG8" s="29"/>
      <c r="JFH8" s="29"/>
      <c r="JFI8" s="29"/>
      <c r="JFJ8" s="29"/>
      <c r="JFK8" s="29"/>
      <c r="JFL8" s="29"/>
      <c r="JFM8" s="29"/>
      <c r="JFN8" s="29"/>
      <c r="JFO8" s="29"/>
      <c r="JFP8" s="29"/>
      <c r="JFQ8" s="29"/>
      <c r="JFR8" s="29"/>
      <c r="JFS8" s="29"/>
      <c r="JFT8" s="29"/>
      <c r="JFU8" s="29"/>
      <c r="JFV8" s="29"/>
      <c r="JFW8" s="29"/>
      <c r="JFX8" s="29"/>
      <c r="JFY8" s="29"/>
      <c r="JFZ8" s="29"/>
      <c r="JGA8" s="29"/>
      <c r="JGB8" s="29"/>
      <c r="JGC8" s="29"/>
      <c r="JGD8" s="29"/>
      <c r="JGE8" s="29"/>
      <c r="JGF8" s="29"/>
      <c r="JGG8" s="29"/>
      <c r="JGH8" s="29"/>
      <c r="JGI8" s="29"/>
      <c r="JGJ8" s="29"/>
      <c r="JGK8" s="29"/>
      <c r="JGL8" s="29"/>
      <c r="JGM8" s="29"/>
      <c r="JGN8" s="29"/>
      <c r="JGO8" s="29"/>
      <c r="JGP8" s="29"/>
      <c r="JGQ8" s="29"/>
      <c r="JGR8" s="29"/>
      <c r="JGS8" s="29"/>
      <c r="JGT8" s="29"/>
      <c r="JGU8" s="29"/>
      <c r="JGV8" s="29"/>
      <c r="JGW8" s="29"/>
      <c r="JGX8" s="29"/>
      <c r="JGY8" s="29"/>
      <c r="JGZ8" s="29"/>
      <c r="JHA8" s="29"/>
      <c r="JHB8" s="29"/>
      <c r="JHC8" s="29"/>
      <c r="JHD8" s="29"/>
      <c r="JHE8" s="29"/>
      <c r="JHF8" s="29"/>
      <c r="JHG8" s="29"/>
      <c r="JHH8" s="29"/>
      <c r="JHI8" s="29"/>
      <c r="JHJ8" s="29"/>
      <c r="JHK8" s="29"/>
      <c r="JHL8" s="29"/>
      <c r="JHM8" s="29"/>
      <c r="JHN8" s="29"/>
      <c r="JHO8" s="29"/>
      <c r="JHP8" s="29"/>
      <c r="JHQ8" s="29"/>
      <c r="JHR8" s="29"/>
      <c r="JHS8" s="29"/>
      <c r="JHT8" s="29"/>
      <c r="JHU8" s="29"/>
      <c r="JHV8" s="29"/>
      <c r="JHW8" s="29"/>
      <c r="JHX8" s="29"/>
      <c r="JHY8" s="29"/>
      <c r="JHZ8" s="29"/>
      <c r="JIA8" s="29"/>
      <c r="JIB8" s="29"/>
      <c r="JIC8" s="29"/>
      <c r="JID8" s="29"/>
      <c r="JIE8" s="29"/>
      <c r="JIF8" s="29"/>
      <c r="JIG8" s="29"/>
      <c r="JIH8" s="29"/>
      <c r="JII8" s="29"/>
      <c r="JIJ8" s="29"/>
      <c r="JIK8" s="29"/>
      <c r="JIL8" s="29"/>
      <c r="JIM8" s="29"/>
      <c r="JIN8" s="29"/>
      <c r="JIO8" s="29"/>
      <c r="JIP8" s="29"/>
      <c r="JIQ8" s="29"/>
      <c r="JIR8" s="29"/>
      <c r="JIS8" s="29"/>
      <c r="JIT8" s="29"/>
      <c r="JIU8" s="29"/>
      <c r="JIV8" s="29"/>
      <c r="JIW8" s="29"/>
      <c r="JIX8" s="29"/>
      <c r="JIY8" s="29"/>
      <c r="JIZ8" s="29"/>
      <c r="JJA8" s="29"/>
      <c r="JJB8" s="29"/>
      <c r="JJC8" s="29"/>
      <c r="JJD8" s="29"/>
      <c r="JJE8" s="29"/>
      <c r="JJF8" s="29"/>
      <c r="JJG8" s="29"/>
      <c r="JJH8" s="29"/>
      <c r="JJI8" s="29"/>
      <c r="JJJ8" s="29"/>
      <c r="JJK8" s="29"/>
      <c r="JJL8" s="29"/>
      <c r="JJM8" s="29"/>
      <c r="JJN8" s="29"/>
      <c r="JJO8" s="29"/>
      <c r="JJP8" s="29"/>
      <c r="JJQ8" s="29"/>
      <c r="JJR8" s="29"/>
      <c r="JJS8" s="29"/>
      <c r="JJT8" s="29"/>
      <c r="JJU8" s="29"/>
      <c r="JJV8" s="29"/>
      <c r="JJW8" s="29"/>
      <c r="JJX8" s="29"/>
      <c r="JJY8" s="29"/>
      <c r="JJZ8" s="29"/>
      <c r="JKA8" s="29"/>
      <c r="JKB8" s="29"/>
      <c r="JKC8" s="29"/>
      <c r="JKD8" s="29"/>
      <c r="JKE8" s="29"/>
      <c r="JKF8" s="29"/>
      <c r="JKG8" s="29"/>
      <c r="JKH8" s="29"/>
      <c r="JKI8" s="29"/>
      <c r="JKJ8" s="29"/>
      <c r="JKK8" s="29"/>
      <c r="JKL8" s="29"/>
      <c r="JKM8" s="29"/>
      <c r="JKN8" s="29"/>
      <c r="JKO8" s="29"/>
      <c r="JKP8" s="29"/>
      <c r="JKQ8" s="29"/>
      <c r="JKR8" s="29"/>
      <c r="JKS8" s="29"/>
      <c r="JKT8" s="29"/>
      <c r="JKU8" s="29"/>
      <c r="JKV8" s="29"/>
      <c r="JKW8" s="29"/>
      <c r="JKX8" s="29"/>
      <c r="JKY8" s="29"/>
      <c r="JKZ8" s="29"/>
      <c r="JLA8" s="29"/>
      <c r="JLB8" s="29"/>
      <c r="JLC8" s="29"/>
      <c r="JLD8" s="29"/>
      <c r="JLE8" s="29"/>
      <c r="JLF8" s="29"/>
      <c r="JLG8" s="29"/>
      <c r="JLH8" s="29"/>
      <c r="JLI8" s="29"/>
      <c r="JLJ8" s="29"/>
      <c r="JLK8" s="29"/>
      <c r="JLL8" s="29"/>
      <c r="JLM8" s="29"/>
      <c r="JLN8" s="29"/>
      <c r="JLO8" s="29"/>
      <c r="JLP8" s="29"/>
      <c r="JLQ8" s="29"/>
      <c r="JLR8" s="29"/>
      <c r="JLS8" s="29"/>
      <c r="JLT8" s="29"/>
      <c r="JLU8" s="29"/>
      <c r="JLV8" s="29"/>
      <c r="JLW8" s="29"/>
      <c r="JLX8" s="29"/>
      <c r="JLY8" s="29"/>
      <c r="JLZ8" s="29"/>
      <c r="JMA8" s="29"/>
      <c r="JMB8" s="29"/>
      <c r="JMC8" s="29"/>
      <c r="JMD8" s="29"/>
      <c r="JME8" s="29"/>
      <c r="JMF8" s="29"/>
      <c r="JMG8" s="29"/>
      <c r="JMH8" s="29"/>
      <c r="JMI8" s="29"/>
      <c r="JMJ8" s="29"/>
      <c r="JMK8" s="29"/>
      <c r="JML8" s="29"/>
      <c r="JMM8" s="29"/>
      <c r="JMN8" s="29"/>
      <c r="JMO8" s="29"/>
      <c r="JMP8" s="29"/>
      <c r="JMQ8" s="29"/>
      <c r="JMR8" s="29"/>
      <c r="JMS8" s="29"/>
      <c r="JMT8" s="29"/>
      <c r="JMU8" s="29"/>
      <c r="JMV8" s="29"/>
      <c r="JMW8" s="29"/>
      <c r="JMX8" s="29"/>
      <c r="JMY8" s="29"/>
      <c r="JMZ8" s="29"/>
      <c r="JNA8" s="29"/>
      <c r="JNB8" s="29"/>
      <c r="JNC8" s="29"/>
      <c r="JND8" s="29"/>
      <c r="JNE8" s="29"/>
      <c r="JNF8" s="29"/>
      <c r="JNG8" s="29"/>
      <c r="JNH8" s="29"/>
      <c r="JNI8" s="29"/>
      <c r="JNJ8" s="29"/>
      <c r="JNK8" s="29"/>
      <c r="JNL8" s="29"/>
      <c r="JNM8" s="29"/>
      <c r="JNN8" s="29"/>
      <c r="JNO8" s="29"/>
      <c r="JNP8" s="29"/>
      <c r="JNQ8" s="29"/>
      <c r="JNR8" s="29"/>
      <c r="JNS8" s="29"/>
      <c r="JNT8" s="29"/>
      <c r="JNU8" s="29"/>
      <c r="JNV8" s="29"/>
      <c r="JNW8" s="29"/>
      <c r="JNX8" s="29"/>
      <c r="JNY8" s="29"/>
      <c r="JNZ8" s="29"/>
      <c r="JOA8" s="29"/>
      <c r="JOB8" s="29"/>
      <c r="JOC8" s="29"/>
      <c r="JOD8" s="29"/>
      <c r="JOE8" s="29"/>
      <c r="JOF8" s="29"/>
      <c r="JOG8" s="29"/>
      <c r="JOH8" s="29"/>
      <c r="JOI8" s="29"/>
      <c r="JOJ8" s="29"/>
      <c r="JOK8" s="29"/>
      <c r="JOL8" s="29"/>
      <c r="JOM8" s="29"/>
      <c r="JON8" s="29"/>
      <c r="JOO8" s="29"/>
      <c r="JOP8" s="29"/>
      <c r="JOQ8" s="29"/>
      <c r="JOR8" s="29"/>
      <c r="JOS8" s="29"/>
      <c r="JOT8" s="29"/>
      <c r="JOU8" s="29"/>
      <c r="JOV8" s="29"/>
      <c r="JOW8" s="29"/>
      <c r="JOX8" s="29"/>
      <c r="JOY8" s="29"/>
      <c r="JOZ8" s="29"/>
      <c r="JPA8" s="29"/>
      <c r="JPB8" s="29"/>
      <c r="JPC8" s="29"/>
      <c r="JPD8" s="29"/>
      <c r="JPE8" s="29"/>
      <c r="JPF8" s="29"/>
      <c r="JPG8" s="29"/>
      <c r="JPH8" s="29"/>
      <c r="JPI8" s="29"/>
      <c r="JPJ8" s="29"/>
      <c r="JPK8" s="29"/>
      <c r="JPL8" s="29"/>
      <c r="JPM8" s="29"/>
      <c r="JPN8" s="29"/>
      <c r="JPO8" s="29"/>
      <c r="JPP8" s="29"/>
      <c r="JPQ8" s="29"/>
      <c r="JPR8" s="29"/>
      <c r="JPS8" s="29"/>
      <c r="JPT8" s="29"/>
      <c r="JPU8" s="29"/>
      <c r="JPV8" s="29"/>
      <c r="JPW8" s="29"/>
      <c r="JPX8" s="29"/>
      <c r="JPY8" s="29"/>
      <c r="JPZ8" s="29"/>
      <c r="JQA8" s="29"/>
      <c r="JQB8" s="29"/>
      <c r="JQC8" s="29"/>
      <c r="JQD8" s="29"/>
      <c r="JQE8" s="29"/>
      <c r="JQF8" s="29"/>
      <c r="JQG8" s="29"/>
      <c r="JQH8" s="29"/>
      <c r="JQI8" s="29"/>
      <c r="JQJ8" s="29"/>
      <c r="JQK8" s="29"/>
      <c r="JQL8" s="29"/>
      <c r="JQM8" s="29"/>
      <c r="JQN8" s="29"/>
      <c r="JQO8" s="29"/>
      <c r="JQP8" s="29"/>
      <c r="JQQ8" s="29"/>
      <c r="JQR8" s="29"/>
      <c r="JQS8" s="29"/>
      <c r="JQT8" s="29"/>
      <c r="JQU8" s="29"/>
      <c r="JQV8" s="29"/>
      <c r="JQW8" s="29"/>
      <c r="JQX8" s="29"/>
      <c r="JQY8" s="29"/>
      <c r="JQZ8" s="29"/>
      <c r="JRA8" s="29"/>
      <c r="JRB8" s="29"/>
      <c r="JRC8" s="29"/>
      <c r="JRD8" s="29"/>
      <c r="JRE8" s="29"/>
      <c r="JRF8" s="29"/>
      <c r="JRG8" s="29"/>
      <c r="JRH8" s="29"/>
      <c r="JRI8" s="29"/>
      <c r="JRJ8" s="29"/>
      <c r="JRK8" s="29"/>
      <c r="JRL8" s="29"/>
      <c r="JRM8" s="29"/>
      <c r="JRN8" s="29"/>
      <c r="JRO8" s="29"/>
      <c r="JRP8" s="29"/>
      <c r="JRQ8" s="29"/>
      <c r="JRR8" s="29"/>
      <c r="JRS8" s="29"/>
      <c r="JRT8" s="29"/>
      <c r="JRU8" s="29"/>
      <c r="JRV8" s="29"/>
      <c r="JRW8" s="29"/>
      <c r="JRX8" s="29"/>
      <c r="JRY8" s="29"/>
      <c r="JRZ8" s="29"/>
      <c r="JSA8" s="29"/>
      <c r="JSB8" s="29"/>
      <c r="JSC8" s="29"/>
      <c r="JSD8" s="29"/>
      <c r="JSE8" s="29"/>
      <c r="JSF8" s="29"/>
      <c r="JSG8" s="29"/>
      <c r="JSH8" s="29"/>
      <c r="JSI8" s="29"/>
      <c r="JSJ8" s="29"/>
      <c r="JSK8" s="29"/>
      <c r="JSL8" s="29"/>
      <c r="JSM8" s="29"/>
      <c r="JSN8" s="29"/>
      <c r="JSO8" s="29"/>
      <c r="JSP8" s="29"/>
      <c r="JSQ8" s="29"/>
      <c r="JSR8" s="29"/>
      <c r="JSS8" s="29"/>
      <c r="JST8" s="29"/>
      <c r="JSU8" s="29"/>
      <c r="JSV8" s="29"/>
      <c r="JSW8" s="29"/>
      <c r="JSX8" s="29"/>
      <c r="JSY8" s="29"/>
      <c r="JSZ8" s="29"/>
      <c r="JTA8" s="29"/>
      <c r="JTB8" s="29"/>
      <c r="JTC8" s="29"/>
      <c r="JTD8" s="29"/>
      <c r="JTE8" s="29"/>
      <c r="JTF8" s="29"/>
      <c r="JTG8" s="29"/>
      <c r="JTH8" s="29"/>
      <c r="JTI8" s="29"/>
      <c r="JTJ8" s="29"/>
      <c r="JTK8" s="29"/>
      <c r="JTL8" s="29"/>
      <c r="JTM8" s="29"/>
      <c r="JTN8" s="29"/>
      <c r="JTO8" s="29"/>
      <c r="JTP8" s="29"/>
      <c r="JTQ8" s="29"/>
      <c r="JTR8" s="29"/>
      <c r="JTS8" s="29"/>
      <c r="JTT8" s="29"/>
      <c r="JTU8" s="29"/>
      <c r="JTV8" s="29"/>
      <c r="JTW8" s="29"/>
      <c r="JTX8" s="29"/>
      <c r="JTY8" s="29"/>
      <c r="JTZ8" s="29"/>
      <c r="JUA8" s="29"/>
      <c r="JUB8" s="29"/>
      <c r="JUC8" s="29"/>
      <c r="JUD8" s="29"/>
      <c r="JUE8" s="29"/>
      <c r="JUF8" s="29"/>
      <c r="JUG8" s="29"/>
      <c r="JUH8" s="29"/>
      <c r="JUI8" s="29"/>
      <c r="JUJ8" s="29"/>
      <c r="JUK8" s="29"/>
      <c r="JUL8" s="29"/>
      <c r="JUM8" s="29"/>
      <c r="JUN8" s="29"/>
      <c r="JUO8" s="29"/>
      <c r="JUP8" s="29"/>
      <c r="JUQ8" s="29"/>
      <c r="JUR8" s="29"/>
      <c r="JUS8" s="29"/>
      <c r="JUT8" s="29"/>
      <c r="JUU8" s="29"/>
      <c r="JUV8" s="29"/>
      <c r="JUW8" s="29"/>
      <c r="JUX8" s="29"/>
      <c r="JUY8" s="29"/>
      <c r="JUZ8" s="29"/>
      <c r="JVA8" s="29"/>
      <c r="JVB8" s="29"/>
      <c r="JVC8" s="29"/>
      <c r="JVD8" s="29"/>
      <c r="JVE8" s="29"/>
      <c r="JVF8" s="29"/>
      <c r="JVG8" s="29"/>
      <c r="JVH8" s="29"/>
      <c r="JVI8" s="29"/>
      <c r="JVJ8" s="29"/>
      <c r="JVK8" s="29"/>
      <c r="JVL8" s="29"/>
      <c r="JVM8" s="29"/>
      <c r="JVN8" s="29"/>
      <c r="JVO8" s="29"/>
      <c r="JVP8" s="29"/>
      <c r="JVQ8" s="29"/>
      <c r="JVR8" s="29"/>
      <c r="JVS8" s="29"/>
      <c r="JVT8" s="29"/>
      <c r="JVU8" s="29"/>
      <c r="JVV8" s="29"/>
      <c r="JVW8" s="29"/>
      <c r="JVX8" s="29"/>
      <c r="JVY8" s="29"/>
      <c r="JVZ8" s="29"/>
      <c r="JWA8" s="29"/>
      <c r="JWB8" s="29"/>
      <c r="JWC8" s="29"/>
      <c r="JWD8" s="29"/>
      <c r="JWE8" s="29"/>
      <c r="JWF8" s="29"/>
      <c r="JWG8" s="29"/>
      <c r="JWH8" s="29"/>
      <c r="JWI8" s="29"/>
      <c r="JWJ8" s="29"/>
      <c r="JWK8" s="29"/>
      <c r="JWL8" s="29"/>
      <c r="JWM8" s="29"/>
      <c r="JWN8" s="29"/>
      <c r="JWO8" s="29"/>
      <c r="JWP8" s="29"/>
      <c r="JWQ8" s="29"/>
      <c r="JWR8" s="29"/>
      <c r="JWS8" s="29"/>
      <c r="JWT8" s="29"/>
      <c r="JWU8" s="29"/>
      <c r="JWV8" s="29"/>
      <c r="JWW8" s="29"/>
      <c r="JWX8" s="29"/>
      <c r="JWY8" s="29"/>
      <c r="JWZ8" s="29"/>
      <c r="JXA8" s="29"/>
      <c r="JXB8" s="29"/>
      <c r="JXC8" s="29"/>
      <c r="JXD8" s="29"/>
      <c r="JXE8" s="29"/>
      <c r="JXF8" s="29"/>
      <c r="JXG8" s="29"/>
      <c r="JXH8" s="29"/>
      <c r="JXI8" s="29"/>
      <c r="JXJ8" s="29"/>
      <c r="JXK8" s="29"/>
      <c r="JXL8" s="29"/>
      <c r="JXM8" s="29"/>
      <c r="JXN8" s="29"/>
      <c r="JXO8" s="29"/>
      <c r="JXP8" s="29"/>
      <c r="JXQ8" s="29"/>
      <c r="JXR8" s="29"/>
      <c r="JXS8" s="29"/>
      <c r="JXT8" s="29"/>
      <c r="JXU8" s="29"/>
      <c r="JXV8" s="29"/>
      <c r="JXW8" s="29"/>
      <c r="JXX8" s="29"/>
      <c r="JXY8" s="29"/>
      <c r="JXZ8" s="29"/>
      <c r="JYA8" s="29"/>
      <c r="JYB8" s="29"/>
      <c r="JYC8" s="29"/>
      <c r="JYD8" s="29"/>
      <c r="JYE8" s="29"/>
      <c r="JYF8" s="29"/>
      <c r="JYG8" s="29"/>
      <c r="JYH8" s="29"/>
      <c r="JYI8" s="29"/>
      <c r="JYJ8" s="29"/>
      <c r="JYK8" s="29"/>
      <c r="JYL8" s="29"/>
      <c r="JYM8" s="29"/>
      <c r="JYN8" s="29"/>
      <c r="JYO8" s="29"/>
      <c r="JYP8" s="29"/>
      <c r="JYQ8" s="29"/>
      <c r="JYR8" s="29"/>
      <c r="JYS8" s="29"/>
      <c r="JYT8" s="29"/>
      <c r="JYU8" s="29"/>
      <c r="JYV8" s="29"/>
      <c r="JYW8" s="29"/>
      <c r="JYX8" s="29"/>
      <c r="JYY8" s="29"/>
      <c r="JYZ8" s="29"/>
      <c r="JZA8" s="29"/>
      <c r="JZB8" s="29"/>
      <c r="JZC8" s="29"/>
      <c r="JZD8" s="29"/>
      <c r="JZE8" s="29"/>
      <c r="JZF8" s="29"/>
      <c r="JZG8" s="29"/>
      <c r="JZH8" s="29"/>
      <c r="JZI8" s="29"/>
      <c r="JZJ8" s="29"/>
      <c r="JZK8" s="29"/>
      <c r="JZL8" s="29"/>
      <c r="JZM8" s="29"/>
      <c r="JZN8" s="29"/>
      <c r="JZO8" s="29"/>
      <c r="JZP8" s="29"/>
      <c r="JZQ8" s="29"/>
      <c r="JZR8" s="29"/>
      <c r="JZS8" s="29"/>
      <c r="JZT8" s="29"/>
      <c r="JZU8" s="29"/>
      <c r="JZV8" s="29"/>
      <c r="JZW8" s="29"/>
      <c r="JZX8" s="29"/>
      <c r="JZY8" s="29"/>
      <c r="JZZ8" s="29"/>
      <c r="KAA8" s="29"/>
      <c r="KAB8" s="29"/>
      <c r="KAC8" s="29"/>
      <c r="KAD8" s="29"/>
      <c r="KAE8" s="29"/>
      <c r="KAF8" s="29"/>
      <c r="KAG8" s="29"/>
      <c r="KAH8" s="29"/>
      <c r="KAI8" s="29"/>
      <c r="KAJ8" s="29"/>
      <c r="KAK8" s="29"/>
      <c r="KAL8" s="29"/>
      <c r="KAM8" s="29"/>
      <c r="KAN8" s="29"/>
      <c r="KAO8" s="29"/>
      <c r="KAP8" s="29"/>
      <c r="KAQ8" s="29"/>
      <c r="KAR8" s="29"/>
      <c r="KAS8" s="29"/>
      <c r="KAT8" s="29"/>
      <c r="KAU8" s="29"/>
      <c r="KAV8" s="29"/>
      <c r="KAW8" s="29"/>
      <c r="KAX8" s="29"/>
      <c r="KAY8" s="29"/>
      <c r="KAZ8" s="29"/>
      <c r="KBA8" s="29"/>
      <c r="KBB8" s="29"/>
      <c r="KBC8" s="29"/>
      <c r="KBD8" s="29"/>
      <c r="KBE8" s="29"/>
      <c r="KBF8" s="29"/>
      <c r="KBG8" s="29"/>
      <c r="KBH8" s="29"/>
      <c r="KBI8" s="29"/>
      <c r="KBJ8" s="29"/>
      <c r="KBK8" s="29"/>
      <c r="KBL8" s="29"/>
      <c r="KBM8" s="29"/>
      <c r="KBN8" s="29"/>
      <c r="KBO8" s="29"/>
      <c r="KBP8" s="29"/>
      <c r="KBQ8" s="29"/>
      <c r="KBR8" s="29"/>
      <c r="KBS8" s="29"/>
      <c r="KBT8" s="29"/>
      <c r="KBU8" s="29"/>
      <c r="KBV8" s="29"/>
      <c r="KBW8" s="29"/>
      <c r="KBX8" s="29"/>
      <c r="KBY8" s="29"/>
      <c r="KBZ8" s="29"/>
      <c r="KCA8" s="29"/>
      <c r="KCB8" s="29"/>
      <c r="KCC8" s="29"/>
      <c r="KCD8" s="29"/>
      <c r="KCE8" s="29"/>
      <c r="KCF8" s="29"/>
      <c r="KCG8" s="29"/>
      <c r="KCH8" s="29"/>
      <c r="KCI8" s="29"/>
      <c r="KCJ8" s="29"/>
      <c r="KCK8" s="29"/>
      <c r="KCL8" s="29"/>
      <c r="KCM8" s="29"/>
      <c r="KCN8" s="29"/>
      <c r="KCO8" s="29"/>
      <c r="KCP8" s="29"/>
      <c r="KCQ8" s="29"/>
      <c r="KCR8" s="29"/>
      <c r="KCS8" s="29"/>
      <c r="KCT8" s="29"/>
      <c r="KCU8" s="29"/>
      <c r="KCV8" s="29"/>
      <c r="KCW8" s="29"/>
      <c r="KCX8" s="29"/>
      <c r="KCY8" s="29"/>
      <c r="KCZ8" s="29"/>
      <c r="KDA8" s="29"/>
      <c r="KDB8" s="29"/>
      <c r="KDC8" s="29"/>
      <c r="KDD8" s="29"/>
      <c r="KDE8" s="29"/>
      <c r="KDF8" s="29"/>
      <c r="KDG8" s="29"/>
      <c r="KDH8" s="29"/>
      <c r="KDI8" s="29"/>
      <c r="KDJ8" s="29"/>
      <c r="KDK8" s="29"/>
      <c r="KDL8" s="29"/>
      <c r="KDM8" s="29"/>
      <c r="KDN8" s="29"/>
      <c r="KDO8" s="29"/>
      <c r="KDP8" s="29"/>
      <c r="KDQ8" s="29"/>
      <c r="KDR8" s="29"/>
      <c r="KDS8" s="29"/>
      <c r="KDT8" s="29"/>
      <c r="KDU8" s="29"/>
      <c r="KDV8" s="29"/>
      <c r="KDW8" s="29"/>
      <c r="KDX8" s="29"/>
      <c r="KDY8" s="29"/>
      <c r="KDZ8" s="29"/>
      <c r="KEA8" s="29"/>
      <c r="KEB8" s="29"/>
      <c r="KEC8" s="29"/>
      <c r="KED8" s="29"/>
      <c r="KEE8" s="29"/>
      <c r="KEF8" s="29"/>
      <c r="KEG8" s="29"/>
      <c r="KEH8" s="29"/>
      <c r="KEI8" s="29"/>
      <c r="KEJ8" s="29"/>
      <c r="KEK8" s="29"/>
      <c r="KEL8" s="29"/>
      <c r="KEM8" s="29"/>
      <c r="KEN8" s="29"/>
      <c r="KEO8" s="29"/>
      <c r="KEP8" s="29"/>
      <c r="KEQ8" s="29"/>
      <c r="KER8" s="29"/>
      <c r="KES8" s="29"/>
      <c r="KET8" s="29"/>
      <c r="KEU8" s="29"/>
      <c r="KEV8" s="29"/>
      <c r="KEW8" s="29"/>
      <c r="KEX8" s="29"/>
      <c r="KEY8" s="29"/>
      <c r="KEZ8" s="29"/>
      <c r="KFA8" s="29"/>
      <c r="KFB8" s="29"/>
      <c r="KFC8" s="29"/>
      <c r="KFD8" s="29"/>
      <c r="KFE8" s="29"/>
      <c r="KFF8" s="29"/>
      <c r="KFG8" s="29"/>
      <c r="KFH8" s="29"/>
      <c r="KFI8" s="29"/>
      <c r="KFJ8" s="29"/>
      <c r="KFK8" s="29"/>
      <c r="KFL8" s="29"/>
      <c r="KFM8" s="29"/>
      <c r="KFN8" s="29"/>
      <c r="KFO8" s="29"/>
      <c r="KFP8" s="29"/>
      <c r="KFQ8" s="29"/>
      <c r="KFR8" s="29"/>
      <c r="KFS8" s="29"/>
      <c r="KFT8" s="29"/>
      <c r="KFU8" s="29"/>
      <c r="KFV8" s="29"/>
      <c r="KFW8" s="29"/>
      <c r="KFX8" s="29"/>
      <c r="KFY8" s="29"/>
      <c r="KFZ8" s="29"/>
      <c r="KGA8" s="29"/>
      <c r="KGB8" s="29"/>
      <c r="KGC8" s="29"/>
      <c r="KGD8" s="29"/>
      <c r="KGE8" s="29"/>
      <c r="KGF8" s="29"/>
      <c r="KGG8" s="29"/>
      <c r="KGH8" s="29"/>
      <c r="KGI8" s="29"/>
      <c r="KGJ8" s="29"/>
      <c r="KGK8" s="29"/>
      <c r="KGL8" s="29"/>
      <c r="KGM8" s="29"/>
      <c r="KGN8" s="29"/>
      <c r="KGO8" s="29"/>
      <c r="KGP8" s="29"/>
      <c r="KGQ8" s="29"/>
      <c r="KGR8" s="29"/>
      <c r="KGS8" s="29"/>
      <c r="KGT8" s="29"/>
      <c r="KGU8" s="29"/>
      <c r="KGV8" s="29"/>
      <c r="KGW8" s="29"/>
      <c r="KGX8" s="29"/>
      <c r="KGY8" s="29"/>
      <c r="KGZ8" s="29"/>
      <c r="KHA8" s="29"/>
      <c r="KHB8" s="29"/>
      <c r="KHC8" s="29"/>
      <c r="KHD8" s="29"/>
      <c r="KHE8" s="29"/>
      <c r="KHF8" s="29"/>
      <c r="KHG8" s="29"/>
      <c r="KHH8" s="29"/>
      <c r="KHI8" s="29"/>
      <c r="KHJ8" s="29"/>
      <c r="KHK8" s="29"/>
      <c r="KHL8" s="29"/>
      <c r="KHM8" s="29"/>
      <c r="KHN8" s="29"/>
      <c r="KHO8" s="29"/>
      <c r="KHP8" s="29"/>
      <c r="KHQ8" s="29"/>
      <c r="KHR8" s="29"/>
      <c r="KHS8" s="29"/>
      <c r="KHT8" s="29"/>
      <c r="KHU8" s="29"/>
      <c r="KHV8" s="29"/>
      <c r="KHW8" s="29"/>
      <c r="KHX8" s="29"/>
      <c r="KHY8" s="29"/>
      <c r="KHZ8" s="29"/>
      <c r="KIA8" s="29"/>
      <c r="KIB8" s="29"/>
      <c r="KIC8" s="29"/>
      <c r="KID8" s="29"/>
      <c r="KIE8" s="29"/>
      <c r="KIF8" s="29"/>
      <c r="KIG8" s="29"/>
      <c r="KIH8" s="29"/>
      <c r="KII8" s="29"/>
      <c r="KIJ8" s="29"/>
      <c r="KIK8" s="29"/>
      <c r="KIL8" s="29"/>
      <c r="KIM8" s="29"/>
      <c r="KIN8" s="29"/>
      <c r="KIO8" s="29"/>
      <c r="KIP8" s="29"/>
      <c r="KIQ8" s="29"/>
      <c r="KIR8" s="29"/>
      <c r="KIS8" s="29"/>
      <c r="KIT8" s="29"/>
      <c r="KIU8" s="29"/>
      <c r="KIV8" s="29"/>
      <c r="KIW8" s="29"/>
      <c r="KIX8" s="29"/>
      <c r="KIY8" s="29"/>
      <c r="KIZ8" s="29"/>
      <c r="KJA8" s="29"/>
      <c r="KJB8" s="29"/>
      <c r="KJC8" s="29"/>
      <c r="KJD8" s="29"/>
      <c r="KJE8" s="29"/>
      <c r="KJF8" s="29"/>
      <c r="KJG8" s="29"/>
      <c r="KJH8" s="29"/>
      <c r="KJI8" s="29"/>
      <c r="KJJ8" s="29"/>
      <c r="KJK8" s="29"/>
      <c r="KJL8" s="29"/>
      <c r="KJM8" s="29"/>
      <c r="KJN8" s="29"/>
      <c r="KJO8" s="29"/>
      <c r="KJP8" s="29"/>
      <c r="KJQ8" s="29"/>
      <c r="KJR8" s="29"/>
      <c r="KJS8" s="29"/>
      <c r="KJT8" s="29"/>
      <c r="KJU8" s="29"/>
      <c r="KJV8" s="29"/>
      <c r="KJW8" s="29"/>
      <c r="KJX8" s="29"/>
      <c r="KJY8" s="29"/>
      <c r="KJZ8" s="29"/>
      <c r="KKA8" s="29"/>
      <c r="KKB8" s="29"/>
      <c r="KKC8" s="29"/>
      <c r="KKD8" s="29"/>
      <c r="KKE8" s="29"/>
      <c r="KKF8" s="29"/>
      <c r="KKG8" s="29"/>
      <c r="KKH8" s="29"/>
      <c r="KKI8" s="29"/>
      <c r="KKJ8" s="29"/>
      <c r="KKK8" s="29"/>
      <c r="KKL8" s="29"/>
      <c r="KKM8" s="29"/>
      <c r="KKN8" s="29"/>
      <c r="KKO8" s="29"/>
      <c r="KKP8" s="29"/>
      <c r="KKQ8" s="29"/>
      <c r="KKR8" s="29"/>
      <c r="KKS8" s="29"/>
      <c r="KKT8" s="29"/>
      <c r="KKU8" s="29"/>
      <c r="KKV8" s="29"/>
      <c r="KKW8" s="29"/>
      <c r="KKX8" s="29"/>
      <c r="KKY8" s="29"/>
      <c r="KKZ8" s="29"/>
      <c r="KLA8" s="29"/>
      <c r="KLB8" s="29"/>
      <c r="KLC8" s="29"/>
      <c r="KLD8" s="29"/>
      <c r="KLE8" s="29"/>
      <c r="KLF8" s="29"/>
      <c r="KLG8" s="29"/>
      <c r="KLH8" s="29"/>
      <c r="KLI8" s="29"/>
      <c r="KLJ8" s="29"/>
      <c r="KLK8" s="29"/>
      <c r="KLL8" s="29"/>
      <c r="KLM8" s="29"/>
      <c r="KLN8" s="29"/>
      <c r="KLO8" s="29"/>
      <c r="KLP8" s="29"/>
      <c r="KLQ8" s="29"/>
      <c r="KLR8" s="29"/>
      <c r="KLS8" s="29"/>
      <c r="KLT8" s="29"/>
      <c r="KLU8" s="29"/>
      <c r="KLV8" s="29"/>
      <c r="KLW8" s="29"/>
      <c r="KLX8" s="29"/>
      <c r="KLY8" s="29"/>
      <c r="KLZ8" s="29"/>
      <c r="KMA8" s="29"/>
      <c r="KMB8" s="29"/>
      <c r="KMC8" s="29"/>
      <c r="KMD8" s="29"/>
      <c r="KME8" s="29"/>
      <c r="KMF8" s="29"/>
      <c r="KMG8" s="29"/>
      <c r="KMH8" s="29"/>
      <c r="KMI8" s="29"/>
      <c r="KMJ8" s="29"/>
      <c r="KMK8" s="29"/>
      <c r="KML8" s="29"/>
      <c r="KMM8" s="29"/>
      <c r="KMN8" s="29"/>
      <c r="KMO8" s="29"/>
      <c r="KMP8" s="29"/>
      <c r="KMQ8" s="29"/>
      <c r="KMR8" s="29"/>
      <c r="KMS8" s="29"/>
      <c r="KMT8" s="29"/>
      <c r="KMU8" s="29"/>
      <c r="KMV8" s="29"/>
      <c r="KMW8" s="29"/>
      <c r="KMX8" s="29"/>
      <c r="KMY8" s="29"/>
      <c r="KMZ8" s="29"/>
      <c r="KNA8" s="29"/>
      <c r="KNB8" s="29"/>
      <c r="KNC8" s="29"/>
      <c r="KND8" s="29"/>
      <c r="KNE8" s="29"/>
      <c r="KNF8" s="29"/>
      <c r="KNG8" s="29"/>
      <c r="KNH8" s="29"/>
      <c r="KNI8" s="29"/>
      <c r="KNJ8" s="29"/>
      <c r="KNK8" s="29"/>
      <c r="KNL8" s="29"/>
      <c r="KNM8" s="29"/>
      <c r="KNN8" s="29"/>
      <c r="KNO8" s="29"/>
      <c r="KNP8" s="29"/>
      <c r="KNQ8" s="29"/>
      <c r="KNR8" s="29"/>
      <c r="KNS8" s="29"/>
      <c r="KNT8" s="29"/>
      <c r="KNU8" s="29"/>
      <c r="KNV8" s="29"/>
      <c r="KNW8" s="29"/>
      <c r="KNX8" s="29"/>
      <c r="KNY8" s="29"/>
      <c r="KNZ8" s="29"/>
      <c r="KOA8" s="29"/>
      <c r="KOB8" s="29"/>
      <c r="KOC8" s="29"/>
      <c r="KOD8" s="29"/>
      <c r="KOE8" s="29"/>
      <c r="KOF8" s="29"/>
      <c r="KOG8" s="29"/>
      <c r="KOH8" s="29"/>
      <c r="KOI8" s="29"/>
      <c r="KOJ8" s="29"/>
      <c r="KOK8" s="29"/>
      <c r="KOL8" s="29"/>
      <c r="KOM8" s="29"/>
      <c r="KON8" s="29"/>
      <c r="KOO8" s="29"/>
      <c r="KOP8" s="29"/>
      <c r="KOQ8" s="29"/>
      <c r="KOR8" s="29"/>
      <c r="KOS8" s="29"/>
      <c r="KOT8" s="29"/>
      <c r="KOU8" s="29"/>
      <c r="KOV8" s="29"/>
      <c r="KOW8" s="29"/>
      <c r="KOX8" s="29"/>
      <c r="KOY8" s="29"/>
      <c r="KOZ8" s="29"/>
      <c r="KPA8" s="29"/>
      <c r="KPB8" s="29"/>
      <c r="KPC8" s="29"/>
      <c r="KPD8" s="29"/>
      <c r="KPE8" s="29"/>
      <c r="KPF8" s="29"/>
      <c r="KPG8" s="29"/>
      <c r="KPH8" s="29"/>
      <c r="KPI8" s="29"/>
      <c r="KPJ8" s="29"/>
      <c r="KPK8" s="29"/>
      <c r="KPL8" s="29"/>
      <c r="KPM8" s="29"/>
      <c r="KPN8" s="29"/>
      <c r="KPO8" s="29"/>
      <c r="KPP8" s="29"/>
      <c r="KPQ8" s="29"/>
      <c r="KPR8" s="29"/>
      <c r="KPS8" s="29"/>
      <c r="KPT8" s="29"/>
      <c r="KPU8" s="29"/>
      <c r="KPV8" s="29"/>
      <c r="KPW8" s="29"/>
      <c r="KPX8" s="29"/>
      <c r="KPY8" s="29"/>
      <c r="KPZ8" s="29"/>
      <c r="KQA8" s="29"/>
      <c r="KQB8" s="29"/>
      <c r="KQC8" s="29"/>
      <c r="KQD8" s="29"/>
      <c r="KQE8" s="29"/>
      <c r="KQF8" s="29"/>
      <c r="KQG8" s="29"/>
      <c r="KQH8" s="29"/>
      <c r="KQI8" s="29"/>
      <c r="KQJ8" s="29"/>
      <c r="KQK8" s="29"/>
      <c r="KQL8" s="29"/>
      <c r="KQM8" s="29"/>
      <c r="KQN8" s="29"/>
      <c r="KQO8" s="29"/>
      <c r="KQP8" s="29"/>
      <c r="KQQ8" s="29"/>
      <c r="KQR8" s="29"/>
      <c r="KQS8" s="29"/>
      <c r="KQT8" s="29"/>
      <c r="KQU8" s="29"/>
      <c r="KQV8" s="29"/>
      <c r="KQW8" s="29"/>
      <c r="KQX8" s="29"/>
      <c r="KQY8" s="29"/>
      <c r="KQZ8" s="29"/>
      <c r="KRA8" s="29"/>
      <c r="KRB8" s="29"/>
      <c r="KRC8" s="29"/>
      <c r="KRD8" s="29"/>
      <c r="KRE8" s="29"/>
      <c r="KRF8" s="29"/>
      <c r="KRG8" s="29"/>
      <c r="KRH8" s="29"/>
      <c r="KRI8" s="29"/>
      <c r="KRJ8" s="29"/>
      <c r="KRK8" s="29"/>
      <c r="KRL8" s="29"/>
      <c r="KRM8" s="29"/>
      <c r="KRN8" s="29"/>
      <c r="KRO8" s="29"/>
      <c r="KRP8" s="29"/>
      <c r="KRQ8" s="29"/>
      <c r="KRR8" s="29"/>
      <c r="KRS8" s="29"/>
      <c r="KRT8" s="29"/>
      <c r="KRU8" s="29"/>
      <c r="KRV8" s="29"/>
      <c r="KRW8" s="29"/>
      <c r="KRX8" s="29"/>
      <c r="KRY8" s="29"/>
      <c r="KRZ8" s="29"/>
      <c r="KSA8" s="29"/>
      <c r="KSB8" s="29"/>
      <c r="KSC8" s="29"/>
      <c r="KSD8" s="29"/>
      <c r="KSE8" s="29"/>
      <c r="KSF8" s="29"/>
      <c r="KSG8" s="29"/>
      <c r="KSH8" s="29"/>
      <c r="KSI8" s="29"/>
      <c r="KSJ8" s="29"/>
      <c r="KSK8" s="29"/>
      <c r="KSL8" s="29"/>
      <c r="KSM8" s="29"/>
      <c r="KSN8" s="29"/>
      <c r="KSO8" s="29"/>
      <c r="KSP8" s="29"/>
      <c r="KSQ8" s="29"/>
      <c r="KSR8" s="29"/>
      <c r="KSS8" s="29"/>
      <c r="KST8" s="29"/>
      <c r="KSU8" s="29"/>
      <c r="KSV8" s="29"/>
      <c r="KSW8" s="29"/>
      <c r="KSX8" s="29"/>
      <c r="KSY8" s="29"/>
      <c r="KSZ8" s="29"/>
      <c r="KTA8" s="29"/>
      <c r="KTB8" s="29"/>
      <c r="KTC8" s="29"/>
      <c r="KTD8" s="29"/>
      <c r="KTE8" s="29"/>
      <c r="KTF8" s="29"/>
      <c r="KTG8" s="29"/>
      <c r="KTH8" s="29"/>
      <c r="KTI8" s="29"/>
      <c r="KTJ8" s="29"/>
      <c r="KTK8" s="29"/>
      <c r="KTL8" s="29"/>
      <c r="KTM8" s="29"/>
      <c r="KTN8" s="29"/>
      <c r="KTO8" s="29"/>
      <c r="KTP8" s="29"/>
      <c r="KTQ8" s="29"/>
      <c r="KTR8" s="29"/>
      <c r="KTS8" s="29"/>
      <c r="KTT8" s="29"/>
      <c r="KTU8" s="29"/>
      <c r="KTV8" s="29"/>
      <c r="KTW8" s="29"/>
      <c r="KTX8" s="29"/>
      <c r="KTY8" s="29"/>
      <c r="KTZ8" s="29"/>
      <c r="KUA8" s="29"/>
      <c r="KUB8" s="29"/>
      <c r="KUC8" s="29"/>
      <c r="KUD8" s="29"/>
      <c r="KUE8" s="29"/>
      <c r="KUF8" s="29"/>
      <c r="KUG8" s="29"/>
      <c r="KUH8" s="29"/>
      <c r="KUI8" s="29"/>
      <c r="KUJ8" s="29"/>
      <c r="KUK8" s="29"/>
      <c r="KUL8" s="29"/>
      <c r="KUM8" s="29"/>
      <c r="KUN8" s="29"/>
      <c r="KUO8" s="29"/>
      <c r="KUP8" s="29"/>
      <c r="KUQ8" s="29"/>
      <c r="KUR8" s="29"/>
      <c r="KUS8" s="29"/>
      <c r="KUT8" s="29"/>
      <c r="KUU8" s="29"/>
      <c r="KUV8" s="29"/>
      <c r="KUW8" s="29"/>
      <c r="KUX8" s="29"/>
      <c r="KUY8" s="29"/>
      <c r="KUZ8" s="29"/>
      <c r="KVA8" s="29"/>
      <c r="KVB8" s="29"/>
      <c r="KVC8" s="29"/>
      <c r="KVD8" s="29"/>
      <c r="KVE8" s="29"/>
      <c r="KVF8" s="29"/>
      <c r="KVG8" s="29"/>
      <c r="KVH8" s="29"/>
      <c r="KVI8" s="29"/>
      <c r="KVJ8" s="29"/>
      <c r="KVK8" s="29"/>
      <c r="KVL8" s="29"/>
      <c r="KVM8" s="29"/>
      <c r="KVN8" s="29"/>
      <c r="KVO8" s="29"/>
      <c r="KVP8" s="29"/>
      <c r="KVQ8" s="29"/>
      <c r="KVR8" s="29"/>
      <c r="KVS8" s="29"/>
      <c r="KVT8" s="29"/>
      <c r="KVU8" s="29"/>
      <c r="KVV8" s="29"/>
      <c r="KVW8" s="29"/>
      <c r="KVX8" s="29"/>
      <c r="KVY8" s="29"/>
      <c r="KVZ8" s="29"/>
      <c r="KWA8" s="29"/>
      <c r="KWB8" s="29"/>
      <c r="KWC8" s="29"/>
      <c r="KWD8" s="29"/>
      <c r="KWE8" s="29"/>
      <c r="KWF8" s="29"/>
      <c r="KWG8" s="29"/>
      <c r="KWH8" s="29"/>
      <c r="KWI8" s="29"/>
      <c r="KWJ8" s="29"/>
      <c r="KWK8" s="29"/>
      <c r="KWL8" s="29"/>
      <c r="KWM8" s="29"/>
      <c r="KWN8" s="29"/>
      <c r="KWO8" s="29"/>
      <c r="KWP8" s="29"/>
      <c r="KWQ8" s="29"/>
      <c r="KWR8" s="29"/>
      <c r="KWS8" s="29"/>
      <c r="KWT8" s="29"/>
      <c r="KWU8" s="29"/>
      <c r="KWV8" s="29"/>
      <c r="KWW8" s="29"/>
      <c r="KWX8" s="29"/>
      <c r="KWY8" s="29"/>
      <c r="KWZ8" s="29"/>
      <c r="KXA8" s="29"/>
      <c r="KXB8" s="29"/>
      <c r="KXC8" s="29"/>
      <c r="KXD8" s="29"/>
      <c r="KXE8" s="29"/>
      <c r="KXF8" s="29"/>
      <c r="KXG8" s="29"/>
      <c r="KXH8" s="29"/>
      <c r="KXI8" s="29"/>
      <c r="KXJ8" s="29"/>
      <c r="KXK8" s="29"/>
      <c r="KXL8" s="29"/>
      <c r="KXM8" s="29"/>
      <c r="KXN8" s="29"/>
      <c r="KXO8" s="29"/>
      <c r="KXP8" s="29"/>
      <c r="KXQ8" s="29"/>
      <c r="KXR8" s="29"/>
      <c r="KXS8" s="29"/>
      <c r="KXT8" s="29"/>
      <c r="KXU8" s="29"/>
      <c r="KXV8" s="29"/>
      <c r="KXW8" s="29"/>
      <c r="KXX8" s="29"/>
      <c r="KXY8" s="29"/>
      <c r="KXZ8" s="29"/>
      <c r="KYA8" s="29"/>
      <c r="KYB8" s="29"/>
      <c r="KYC8" s="29"/>
      <c r="KYD8" s="29"/>
      <c r="KYE8" s="29"/>
      <c r="KYF8" s="29"/>
      <c r="KYG8" s="29"/>
      <c r="KYH8" s="29"/>
      <c r="KYI8" s="29"/>
      <c r="KYJ8" s="29"/>
      <c r="KYK8" s="29"/>
      <c r="KYL8" s="29"/>
      <c r="KYM8" s="29"/>
      <c r="KYN8" s="29"/>
      <c r="KYO8" s="29"/>
      <c r="KYP8" s="29"/>
      <c r="KYQ8" s="29"/>
      <c r="KYR8" s="29"/>
      <c r="KYS8" s="29"/>
      <c r="KYT8" s="29"/>
      <c r="KYU8" s="29"/>
      <c r="KYV8" s="29"/>
      <c r="KYW8" s="29"/>
      <c r="KYX8" s="29"/>
      <c r="KYY8" s="29"/>
      <c r="KYZ8" s="29"/>
      <c r="KZA8" s="29"/>
      <c r="KZB8" s="29"/>
      <c r="KZC8" s="29"/>
      <c r="KZD8" s="29"/>
      <c r="KZE8" s="29"/>
      <c r="KZF8" s="29"/>
      <c r="KZG8" s="29"/>
      <c r="KZH8" s="29"/>
      <c r="KZI8" s="29"/>
      <c r="KZJ8" s="29"/>
      <c r="KZK8" s="29"/>
      <c r="KZL8" s="29"/>
      <c r="KZM8" s="29"/>
      <c r="KZN8" s="29"/>
      <c r="KZO8" s="29"/>
      <c r="KZP8" s="29"/>
      <c r="KZQ8" s="29"/>
      <c r="KZR8" s="29"/>
      <c r="KZS8" s="29"/>
      <c r="KZT8" s="29"/>
      <c r="KZU8" s="29"/>
      <c r="KZV8" s="29"/>
      <c r="KZW8" s="29"/>
      <c r="KZX8" s="29"/>
      <c r="KZY8" s="29"/>
      <c r="KZZ8" s="29"/>
      <c r="LAA8" s="29"/>
      <c r="LAB8" s="29"/>
      <c r="LAC8" s="29"/>
      <c r="LAD8" s="29"/>
      <c r="LAE8" s="29"/>
      <c r="LAF8" s="29"/>
      <c r="LAG8" s="29"/>
      <c r="LAH8" s="29"/>
      <c r="LAI8" s="29"/>
      <c r="LAJ8" s="29"/>
      <c r="LAK8" s="29"/>
      <c r="LAL8" s="29"/>
      <c r="LAM8" s="29"/>
      <c r="LAN8" s="29"/>
      <c r="LAO8" s="29"/>
      <c r="LAP8" s="29"/>
      <c r="LAQ8" s="29"/>
      <c r="LAR8" s="29"/>
      <c r="LAS8" s="29"/>
      <c r="LAT8" s="29"/>
      <c r="LAU8" s="29"/>
      <c r="LAV8" s="29"/>
      <c r="LAW8" s="29"/>
      <c r="LAX8" s="29"/>
      <c r="LAY8" s="29"/>
      <c r="LAZ8" s="29"/>
      <c r="LBA8" s="29"/>
      <c r="LBB8" s="29"/>
      <c r="LBC8" s="29"/>
      <c r="LBD8" s="29"/>
      <c r="LBE8" s="29"/>
      <c r="LBF8" s="29"/>
      <c r="LBG8" s="29"/>
      <c r="LBH8" s="29"/>
      <c r="LBI8" s="29"/>
      <c r="LBJ8" s="29"/>
      <c r="LBK8" s="29"/>
      <c r="LBL8" s="29"/>
      <c r="LBM8" s="29"/>
      <c r="LBN8" s="29"/>
      <c r="LBO8" s="29"/>
      <c r="LBP8" s="29"/>
      <c r="LBQ8" s="29"/>
      <c r="LBR8" s="29"/>
      <c r="LBS8" s="29"/>
      <c r="LBT8" s="29"/>
      <c r="LBU8" s="29"/>
      <c r="LBV8" s="29"/>
      <c r="LBW8" s="29"/>
      <c r="LBX8" s="29"/>
      <c r="LBY8" s="29"/>
      <c r="LBZ8" s="29"/>
      <c r="LCA8" s="29"/>
      <c r="LCB8" s="29"/>
      <c r="LCC8" s="29"/>
      <c r="LCD8" s="29"/>
      <c r="LCE8" s="29"/>
      <c r="LCF8" s="29"/>
      <c r="LCG8" s="29"/>
      <c r="LCH8" s="29"/>
      <c r="LCI8" s="29"/>
      <c r="LCJ8" s="29"/>
      <c r="LCK8" s="29"/>
      <c r="LCL8" s="29"/>
      <c r="LCM8" s="29"/>
      <c r="LCN8" s="29"/>
      <c r="LCO8" s="29"/>
      <c r="LCP8" s="29"/>
      <c r="LCQ8" s="29"/>
      <c r="LCR8" s="29"/>
      <c r="LCS8" s="29"/>
      <c r="LCT8" s="29"/>
      <c r="LCU8" s="29"/>
      <c r="LCV8" s="29"/>
      <c r="LCW8" s="29"/>
      <c r="LCX8" s="29"/>
      <c r="LCY8" s="29"/>
      <c r="LCZ8" s="29"/>
      <c r="LDA8" s="29"/>
      <c r="LDB8" s="29"/>
      <c r="LDC8" s="29"/>
      <c r="LDD8" s="29"/>
      <c r="LDE8" s="29"/>
      <c r="LDF8" s="29"/>
      <c r="LDG8" s="29"/>
      <c r="LDH8" s="29"/>
      <c r="LDI8" s="29"/>
      <c r="LDJ8" s="29"/>
      <c r="LDK8" s="29"/>
      <c r="LDL8" s="29"/>
      <c r="LDM8" s="29"/>
      <c r="LDN8" s="29"/>
      <c r="LDO8" s="29"/>
      <c r="LDP8" s="29"/>
      <c r="LDQ8" s="29"/>
      <c r="LDR8" s="29"/>
      <c r="LDS8" s="29"/>
      <c r="LDT8" s="29"/>
      <c r="LDU8" s="29"/>
      <c r="LDV8" s="29"/>
      <c r="LDW8" s="29"/>
      <c r="LDX8" s="29"/>
      <c r="LDY8" s="29"/>
      <c r="LDZ8" s="29"/>
      <c r="LEA8" s="29"/>
      <c r="LEB8" s="29"/>
      <c r="LEC8" s="29"/>
      <c r="LED8" s="29"/>
      <c r="LEE8" s="29"/>
      <c r="LEF8" s="29"/>
      <c r="LEG8" s="29"/>
      <c r="LEH8" s="29"/>
      <c r="LEI8" s="29"/>
      <c r="LEJ8" s="29"/>
      <c r="LEK8" s="29"/>
      <c r="LEL8" s="29"/>
      <c r="LEM8" s="29"/>
      <c r="LEN8" s="29"/>
      <c r="LEO8" s="29"/>
      <c r="LEP8" s="29"/>
      <c r="LEQ8" s="29"/>
      <c r="LER8" s="29"/>
      <c r="LES8" s="29"/>
      <c r="LET8" s="29"/>
      <c r="LEU8" s="29"/>
      <c r="LEV8" s="29"/>
      <c r="LEW8" s="29"/>
      <c r="LEX8" s="29"/>
      <c r="LEY8" s="29"/>
      <c r="LEZ8" s="29"/>
      <c r="LFA8" s="29"/>
      <c r="LFB8" s="29"/>
      <c r="LFC8" s="29"/>
      <c r="LFD8" s="29"/>
      <c r="LFE8" s="29"/>
      <c r="LFF8" s="29"/>
      <c r="LFG8" s="29"/>
      <c r="LFH8" s="29"/>
      <c r="LFI8" s="29"/>
      <c r="LFJ8" s="29"/>
      <c r="LFK8" s="29"/>
      <c r="LFL8" s="29"/>
      <c r="LFM8" s="29"/>
      <c r="LFN8" s="29"/>
      <c r="LFO8" s="29"/>
      <c r="LFP8" s="29"/>
      <c r="LFQ8" s="29"/>
      <c r="LFR8" s="29"/>
      <c r="LFS8" s="29"/>
      <c r="LFT8" s="29"/>
      <c r="LFU8" s="29"/>
      <c r="LFV8" s="29"/>
      <c r="LFW8" s="29"/>
      <c r="LFX8" s="29"/>
      <c r="LFY8" s="29"/>
      <c r="LFZ8" s="29"/>
      <c r="LGA8" s="29"/>
      <c r="LGB8" s="29"/>
      <c r="LGC8" s="29"/>
      <c r="LGD8" s="29"/>
      <c r="LGE8" s="29"/>
      <c r="LGF8" s="29"/>
      <c r="LGG8" s="29"/>
      <c r="LGH8" s="29"/>
      <c r="LGI8" s="29"/>
      <c r="LGJ8" s="29"/>
      <c r="LGK8" s="29"/>
      <c r="LGL8" s="29"/>
      <c r="LGM8" s="29"/>
      <c r="LGN8" s="29"/>
      <c r="LGO8" s="29"/>
      <c r="LGP8" s="29"/>
      <c r="LGQ8" s="29"/>
      <c r="LGR8" s="29"/>
      <c r="LGS8" s="29"/>
      <c r="LGT8" s="29"/>
      <c r="LGU8" s="29"/>
      <c r="LGV8" s="29"/>
      <c r="LGW8" s="29"/>
      <c r="LGX8" s="29"/>
      <c r="LGY8" s="29"/>
      <c r="LGZ8" s="29"/>
      <c r="LHA8" s="29"/>
      <c r="LHB8" s="29"/>
      <c r="LHC8" s="29"/>
      <c r="LHD8" s="29"/>
      <c r="LHE8" s="29"/>
      <c r="LHF8" s="29"/>
      <c r="LHG8" s="29"/>
      <c r="LHH8" s="29"/>
      <c r="LHI8" s="29"/>
      <c r="LHJ8" s="29"/>
      <c r="LHK8" s="29"/>
      <c r="LHL8" s="29"/>
      <c r="LHM8" s="29"/>
      <c r="LHN8" s="29"/>
      <c r="LHO8" s="29"/>
      <c r="LHP8" s="29"/>
      <c r="LHQ8" s="29"/>
      <c r="LHR8" s="29"/>
      <c r="LHS8" s="29"/>
      <c r="LHT8" s="29"/>
      <c r="LHU8" s="29"/>
      <c r="LHV8" s="29"/>
      <c r="LHW8" s="29"/>
      <c r="LHX8" s="29"/>
      <c r="LHY8" s="29"/>
      <c r="LHZ8" s="29"/>
      <c r="LIA8" s="29"/>
      <c r="LIB8" s="29"/>
      <c r="LIC8" s="29"/>
      <c r="LID8" s="29"/>
      <c r="LIE8" s="29"/>
      <c r="LIF8" s="29"/>
      <c r="LIG8" s="29"/>
      <c r="LIH8" s="29"/>
      <c r="LII8" s="29"/>
      <c r="LIJ8" s="29"/>
      <c r="LIK8" s="29"/>
      <c r="LIL8" s="29"/>
      <c r="LIM8" s="29"/>
      <c r="LIN8" s="29"/>
      <c r="LIO8" s="29"/>
      <c r="LIP8" s="29"/>
      <c r="LIQ8" s="29"/>
      <c r="LIR8" s="29"/>
      <c r="LIS8" s="29"/>
      <c r="LIT8" s="29"/>
      <c r="LIU8" s="29"/>
      <c r="LIV8" s="29"/>
      <c r="LIW8" s="29"/>
      <c r="LIX8" s="29"/>
      <c r="LIY8" s="29"/>
      <c r="LIZ8" s="29"/>
      <c r="LJA8" s="29"/>
      <c r="LJB8" s="29"/>
      <c r="LJC8" s="29"/>
      <c r="LJD8" s="29"/>
      <c r="LJE8" s="29"/>
      <c r="LJF8" s="29"/>
      <c r="LJG8" s="29"/>
      <c r="LJH8" s="29"/>
      <c r="LJI8" s="29"/>
      <c r="LJJ8" s="29"/>
      <c r="LJK8" s="29"/>
      <c r="LJL8" s="29"/>
      <c r="LJM8" s="29"/>
      <c r="LJN8" s="29"/>
      <c r="LJO8" s="29"/>
      <c r="LJP8" s="29"/>
      <c r="LJQ8" s="29"/>
      <c r="LJR8" s="29"/>
      <c r="LJS8" s="29"/>
      <c r="LJT8" s="29"/>
      <c r="LJU8" s="29"/>
      <c r="LJV8" s="29"/>
      <c r="LJW8" s="29"/>
      <c r="LJX8" s="29"/>
      <c r="LJY8" s="29"/>
      <c r="LJZ8" s="29"/>
      <c r="LKA8" s="29"/>
      <c r="LKB8" s="29"/>
      <c r="LKC8" s="29"/>
      <c r="LKD8" s="29"/>
      <c r="LKE8" s="29"/>
      <c r="LKF8" s="29"/>
      <c r="LKG8" s="29"/>
      <c r="LKH8" s="29"/>
      <c r="LKI8" s="29"/>
      <c r="LKJ8" s="29"/>
      <c r="LKK8" s="29"/>
      <c r="LKL8" s="29"/>
      <c r="LKM8" s="29"/>
      <c r="LKN8" s="29"/>
      <c r="LKO8" s="29"/>
      <c r="LKP8" s="29"/>
      <c r="LKQ8" s="29"/>
      <c r="LKR8" s="29"/>
      <c r="LKS8" s="29"/>
      <c r="LKT8" s="29"/>
      <c r="LKU8" s="29"/>
      <c r="LKV8" s="29"/>
      <c r="LKW8" s="29"/>
      <c r="LKX8" s="29"/>
      <c r="LKY8" s="29"/>
      <c r="LKZ8" s="29"/>
      <c r="LLA8" s="29"/>
      <c r="LLB8" s="29"/>
      <c r="LLC8" s="29"/>
      <c r="LLD8" s="29"/>
      <c r="LLE8" s="29"/>
      <c r="LLF8" s="29"/>
      <c r="LLG8" s="29"/>
      <c r="LLH8" s="29"/>
      <c r="LLI8" s="29"/>
      <c r="LLJ8" s="29"/>
      <c r="LLK8" s="29"/>
      <c r="LLL8" s="29"/>
      <c r="LLM8" s="29"/>
      <c r="LLN8" s="29"/>
      <c r="LLO8" s="29"/>
      <c r="LLP8" s="29"/>
      <c r="LLQ8" s="29"/>
      <c r="LLR8" s="29"/>
      <c r="LLS8" s="29"/>
      <c r="LLT8" s="29"/>
      <c r="LLU8" s="29"/>
      <c r="LLV8" s="29"/>
      <c r="LLW8" s="29"/>
      <c r="LLX8" s="29"/>
      <c r="LLY8" s="29"/>
      <c r="LLZ8" s="29"/>
      <c r="LMA8" s="29"/>
      <c r="LMB8" s="29"/>
      <c r="LMC8" s="29"/>
      <c r="LMD8" s="29"/>
      <c r="LME8" s="29"/>
      <c r="LMF8" s="29"/>
      <c r="LMG8" s="29"/>
      <c r="LMH8" s="29"/>
      <c r="LMI8" s="29"/>
      <c r="LMJ8" s="29"/>
      <c r="LMK8" s="29"/>
      <c r="LML8" s="29"/>
      <c r="LMM8" s="29"/>
      <c r="LMN8" s="29"/>
      <c r="LMO8" s="29"/>
      <c r="LMP8" s="29"/>
      <c r="LMQ8" s="29"/>
      <c r="LMR8" s="29"/>
      <c r="LMS8" s="29"/>
      <c r="LMT8" s="29"/>
      <c r="LMU8" s="29"/>
      <c r="LMV8" s="29"/>
      <c r="LMW8" s="29"/>
      <c r="LMX8" s="29"/>
      <c r="LMY8" s="29"/>
      <c r="LMZ8" s="29"/>
      <c r="LNA8" s="29"/>
      <c r="LNB8" s="29"/>
      <c r="LNC8" s="29"/>
      <c r="LND8" s="29"/>
      <c r="LNE8" s="29"/>
      <c r="LNF8" s="29"/>
      <c r="LNG8" s="29"/>
      <c r="LNH8" s="29"/>
      <c r="LNI8" s="29"/>
      <c r="LNJ8" s="29"/>
      <c r="LNK8" s="29"/>
      <c r="LNL8" s="29"/>
      <c r="LNM8" s="29"/>
      <c r="LNN8" s="29"/>
      <c r="LNO8" s="29"/>
      <c r="LNP8" s="29"/>
      <c r="LNQ8" s="29"/>
      <c r="LNR8" s="29"/>
      <c r="LNS8" s="29"/>
      <c r="LNT8" s="29"/>
      <c r="LNU8" s="29"/>
      <c r="LNV8" s="29"/>
      <c r="LNW8" s="29"/>
      <c r="LNX8" s="29"/>
      <c r="LNY8" s="29"/>
      <c r="LNZ8" s="29"/>
      <c r="LOA8" s="29"/>
      <c r="LOB8" s="29"/>
      <c r="LOC8" s="29"/>
      <c r="LOD8" s="29"/>
      <c r="LOE8" s="29"/>
      <c r="LOF8" s="29"/>
      <c r="LOG8" s="29"/>
      <c r="LOH8" s="29"/>
      <c r="LOI8" s="29"/>
      <c r="LOJ8" s="29"/>
      <c r="LOK8" s="29"/>
      <c r="LOL8" s="29"/>
      <c r="LOM8" s="29"/>
      <c r="LON8" s="29"/>
      <c r="LOO8" s="29"/>
      <c r="LOP8" s="29"/>
      <c r="LOQ8" s="29"/>
      <c r="LOR8" s="29"/>
      <c r="LOS8" s="29"/>
      <c r="LOT8" s="29"/>
      <c r="LOU8" s="29"/>
      <c r="LOV8" s="29"/>
      <c r="LOW8" s="29"/>
      <c r="LOX8" s="29"/>
      <c r="LOY8" s="29"/>
      <c r="LOZ8" s="29"/>
      <c r="LPA8" s="29"/>
      <c r="LPB8" s="29"/>
      <c r="LPC8" s="29"/>
      <c r="LPD8" s="29"/>
      <c r="LPE8" s="29"/>
      <c r="LPF8" s="29"/>
      <c r="LPG8" s="29"/>
      <c r="LPH8" s="29"/>
      <c r="LPI8" s="29"/>
      <c r="LPJ8" s="29"/>
      <c r="LPK8" s="29"/>
      <c r="LPL8" s="29"/>
      <c r="LPM8" s="29"/>
      <c r="LPN8" s="29"/>
      <c r="LPO8" s="29"/>
      <c r="LPP8" s="29"/>
      <c r="LPQ8" s="29"/>
      <c r="LPR8" s="29"/>
      <c r="LPS8" s="29"/>
      <c r="LPT8" s="29"/>
      <c r="LPU8" s="29"/>
      <c r="LPV8" s="29"/>
      <c r="LPW8" s="29"/>
      <c r="LPX8" s="29"/>
      <c r="LPY8" s="29"/>
      <c r="LPZ8" s="29"/>
      <c r="LQA8" s="29"/>
      <c r="LQB8" s="29"/>
      <c r="LQC8" s="29"/>
      <c r="LQD8" s="29"/>
      <c r="LQE8" s="29"/>
      <c r="LQF8" s="29"/>
      <c r="LQG8" s="29"/>
      <c r="LQH8" s="29"/>
      <c r="LQI8" s="29"/>
      <c r="LQJ8" s="29"/>
      <c r="LQK8" s="29"/>
      <c r="LQL8" s="29"/>
      <c r="LQM8" s="29"/>
      <c r="LQN8" s="29"/>
      <c r="LQO8" s="29"/>
      <c r="LQP8" s="29"/>
      <c r="LQQ8" s="29"/>
      <c r="LQR8" s="29"/>
      <c r="LQS8" s="29"/>
      <c r="LQT8" s="29"/>
      <c r="LQU8" s="29"/>
      <c r="LQV8" s="29"/>
      <c r="LQW8" s="29"/>
      <c r="LQX8" s="29"/>
      <c r="LQY8" s="29"/>
      <c r="LQZ8" s="29"/>
      <c r="LRA8" s="29"/>
      <c r="LRB8" s="29"/>
      <c r="LRC8" s="29"/>
      <c r="LRD8" s="29"/>
      <c r="LRE8" s="29"/>
      <c r="LRF8" s="29"/>
      <c r="LRG8" s="29"/>
      <c r="LRH8" s="29"/>
      <c r="LRI8" s="29"/>
      <c r="LRJ8" s="29"/>
      <c r="LRK8" s="29"/>
      <c r="LRL8" s="29"/>
      <c r="LRM8" s="29"/>
      <c r="LRN8" s="29"/>
      <c r="LRO8" s="29"/>
      <c r="LRP8" s="29"/>
      <c r="LRQ8" s="29"/>
      <c r="LRR8" s="29"/>
      <c r="LRS8" s="29"/>
      <c r="LRT8" s="29"/>
      <c r="LRU8" s="29"/>
      <c r="LRV8" s="29"/>
      <c r="LRW8" s="29"/>
      <c r="LRX8" s="29"/>
      <c r="LRY8" s="29"/>
      <c r="LRZ8" s="29"/>
      <c r="LSA8" s="29"/>
      <c r="LSB8" s="29"/>
      <c r="LSC8" s="29"/>
      <c r="LSD8" s="29"/>
      <c r="LSE8" s="29"/>
      <c r="LSF8" s="29"/>
      <c r="LSG8" s="29"/>
      <c r="LSH8" s="29"/>
      <c r="LSI8" s="29"/>
      <c r="LSJ8" s="29"/>
      <c r="LSK8" s="29"/>
      <c r="LSL8" s="29"/>
      <c r="LSM8" s="29"/>
      <c r="LSN8" s="29"/>
      <c r="LSO8" s="29"/>
      <c r="LSP8" s="29"/>
      <c r="LSQ8" s="29"/>
      <c r="LSR8" s="29"/>
      <c r="LSS8" s="29"/>
      <c r="LST8" s="29"/>
      <c r="LSU8" s="29"/>
      <c r="LSV8" s="29"/>
      <c r="LSW8" s="29"/>
      <c r="LSX8" s="29"/>
      <c r="LSY8" s="29"/>
      <c r="LSZ8" s="29"/>
      <c r="LTA8" s="29"/>
      <c r="LTB8" s="29"/>
      <c r="LTC8" s="29"/>
      <c r="LTD8" s="29"/>
      <c r="LTE8" s="29"/>
      <c r="LTF8" s="29"/>
      <c r="LTG8" s="29"/>
      <c r="LTH8" s="29"/>
      <c r="LTI8" s="29"/>
      <c r="LTJ8" s="29"/>
      <c r="LTK8" s="29"/>
      <c r="LTL8" s="29"/>
      <c r="LTM8" s="29"/>
      <c r="LTN8" s="29"/>
      <c r="LTO8" s="29"/>
      <c r="LTP8" s="29"/>
      <c r="LTQ8" s="29"/>
      <c r="LTR8" s="29"/>
      <c r="LTS8" s="29"/>
      <c r="LTT8" s="29"/>
      <c r="LTU8" s="29"/>
      <c r="LTV8" s="29"/>
      <c r="LTW8" s="29"/>
      <c r="LTX8" s="29"/>
      <c r="LTY8" s="29"/>
      <c r="LTZ8" s="29"/>
      <c r="LUA8" s="29"/>
      <c r="LUB8" s="29"/>
      <c r="LUC8" s="29"/>
      <c r="LUD8" s="29"/>
      <c r="LUE8" s="29"/>
      <c r="LUF8" s="29"/>
      <c r="LUG8" s="29"/>
      <c r="LUH8" s="29"/>
      <c r="LUI8" s="29"/>
      <c r="LUJ8" s="29"/>
      <c r="LUK8" s="29"/>
      <c r="LUL8" s="29"/>
      <c r="LUM8" s="29"/>
      <c r="LUN8" s="29"/>
      <c r="LUO8" s="29"/>
      <c r="LUP8" s="29"/>
      <c r="LUQ8" s="29"/>
      <c r="LUR8" s="29"/>
      <c r="LUS8" s="29"/>
      <c r="LUT8" s="29"/>
      <c r="LUU8" s="29"/>
      <c r="LUV8" s="29"/>
      <c r="LUW8" s="29"/>
      <c r="LUX8" s="29"/>
      <c r="LUY8" s="29"/>
      <c r="LUZ8" s="29"/>
      <c r="LVA8" s="29"/>
      <c r="LVB8" s="29"/>
      <c r="LVC8" s="29"/>
      <c r="LVD8" s="29"/>
      <c r="LVE8" s="29"/>
      <c r="LVF8" s="29"/>
      <c r="LVG8" s="29"/>
      <c r="LVH8" s="29"/>
      <c r="LVI8" s="29"/>
      <c r="LVJ8" s="29"/>
      <c r="LVK8" s="29"/>
      <c r="LVL8" s="29"/>
      <c r="LVM8" s="29"/>
      <c r="LVN8" s="29"/>
      <c r="LVO8" s="29"/>
      <c r="LVP8" s="29"/>
      <c r="LVQ8" s="29"/>
      <c r="LVR8" s="29"/>
      <c r="LVS8" s="29"/>
      <c r="LVT8" s="29"/>
      <c r="LVU8" s="29"/>
      <c r="LVV8" s="29"/>
      <c r="LVW8" s="29"/>
      <c r="LVX8" s="29"/>
      <c r="LVY8" s="29"/>
      <c r="LVZ8" s="29"/>
      <c r="LWA8" s="29"/>
      <c r="LWB8" s="29"/>
      <c r="LWC8" s="29"/>
      <c r="LWD8" s="29"/>
      <c r="LWE8" s="29"/>
      <c r="LWF8" s="29"/>
      <c r="LWG8" s="29"/>
      <c r="LWH8" s="29"/>
      <c r="LWI8" s="29"/>
      <c r="LWJ8" s="29"/>
      <c r="LWK8" s="29"/>
      <c r="LWL8" s="29"/>
      <c r="LWM8" s="29"/>
      <c r="LWN8" s="29"/>
      <c r="LWO8" s="29"/>
      <c r="LWP8" s="29"/>
      <c r="LWQ8" s="29"/>
      <c r="LWR8" s="29"/>
      <c r="LWS8" s="29"/>
      <c r="LWT8" s="29"/>
      <c r="LWU8" s="29"/>
      <c r="LWV8" s="29"/>
      <c r="LWW8" s="29"/>
      <c r="LWX8" s="29"/>
      <c r="LWY8" s="29"/>
      <c r="LWZ8" s="29"/>
      <c r="LXA8" s="29"/>
      <c r="LXB8" s="29"/>
      <c r="LXC8" s="29"/>
      <c r="LXD8" s="29"/>
      <c r="LXE8" s="29"/>
      <c r="LXF8" s="29"/>
      <c r="LXG8" s="29"/>
      <c r="LXH8" s="29"/>
      <c r="LXI8" s="29"/>
      <c r="LXJ8" s="29"/>
      <c r="LXK8" s="29"/>
      <c r="LXL8" s="29"/>
      <c r="LXM8" s="29"/>
      <c r="LXN8" s="29"/>
      <c r="LXO8" s="29"/>
      <c r="LXP8" s="29"/>
      <c r="LXQ8" s="29"/>
      <c r="LXR8" s="29"/>
      <c r="LXS8" s="29"/>
      <c r="LXT8" s="29"/>
      <c r="LXU8" s="29"/>
      <c r="LXV8" s="29"/>
      <c r="LXW8" s="29"/>
      <c r="LXX8" s="29"/>
      <c r="LXY8" s="29"/>
      <c r="LXZ8" s="29"/>
      <c r="LYA8" s="29"/>
      <c r="LYB8" s="29"/>
      <c r="LYC8" s="29"/>
      <c r="LYD8" s="29"/>
      <c r="LYE8" s="29"/>
      <c r="LYF8" s="29"/>
      <c r="LYG8" s="29"/>
      <c r="LYH8" s="29"/>
      <c r="LYI8" s="29"/>
      <c r="LYJ8" s="29"/>
      <c r="LYK8" s="29"/>
      <c r="LYL8" s="29"/>
      <c r="LYM8" s="29"/>
      <c r="LYN8" s="29"/>
      <c r="LYO8" s="29"/>
      <c r="LYP8" s="29"/>
      <c r="LYQ8" s="29"/>
      <c r="LYR8" s="29"/>
      <c r="LYS8" s="29"/>
      <c r="LYT8" s="29"/>
      <c r="LYU8" s="29"/>
      <c r="LYV8" s="29"/>
      <c r="LYW8" s="29"/>
      <c r="LYX8" s="29"/>
      <c r="LYY8" s="29"/>
      <c r="LYZ8" s="29"/>
      <c r="LZA8" s="29"/>
      <c r="LZB8" s="29"/>
      <c r="LZC8" s="29"/>
      <c r="LZD8" s="29"/>
      <c r="LZE8" s="29"/>
      <c r="LZF8" s="29"/>
      <c r="LZG8" s="29"/>
      <c r="LZH8" s="29"/>
      <c r="LZI8" s="29"/>
      <c r="LZJ8" s="29"/>
      <c r="LZK8" s="29"/>
      <c r="LZL8" s="29"/>
      <c r="LZM8" s="29"/>
      <c r="LZN8" s="29"/>
      <c r="LZO8" s="29"/>
      <c r="LZP8" s="29"/>
      <c r="LZQ8" s="29"/>
      <c r="LZR8" s="29"/>
      <c r="LZS8" s="29"/>
      <c r="LZT8" s="29"/>
      <c r="LZU8" s="29"/>
      <c r="LZV8" s="29"/>
      <c r="LZW8" s="29"/>
      <c r="LZX8" s="29"/>
      <c r="LZY8" s="29"/>
      <c r="LZZ8" s="29"/>
      <c r="MAA8" s="29"/>
      <c r="MAB8" s="29"/>
      <c r="MAC8" s="29"/>
      <c r="MAD8" s="29"/>
      <c r="MAE8" s="29"/>
      <c r="MAF8" s="29"/>
      <c r="MAG8" s="29"/>
      <c r="MAH8" s="29"/>
      <c r="MAI8" s="29"/>
      <c r="MAJ8" s="29"/>
      <c r="MAK8" s="29"/>
      <c r="MAL8" s="29"/>
      <c r="MAM8" s="29"/>
      <c r="MAN8" s="29"/>
      <c r="MAO8" s="29"/>
      <c r="MAP8" s="29"/>
      <c r="MAQ8" s="29"/>
      <c r="MAR8" s="29"/>
      <c r="MAS8" s="29"/>
      <c r="MAT8" s="29"/>
      <c r="MAU8" s="29"/>
      <c r="MAV8" s="29"/>
      <c r="MAW8" s="29"/>
      <c r="MAX8" s="29"/>
      <c r="MAY8" s="29"/>
      <c r="MAZ8" s="29"/>
      <c r="MBA8" s="29"/>
      <c r="MBB8" s="29"/>
      <c r="MBC8" s="29"/>
      <c r="MBD8" s="29"/>
      <c r="MBE8" s="29"/>
      <c r="MBF8" s="29"/>
      <c r="MBG8" s="29"/>
      <c r="MBH8" s="29"/>
      <c r="MBI8" s="29"/>
      <c r="MBJ8" s="29"/>
      <c r="MBK8" s="29"/>
      <c r="MBL8" s="29"/>
      <c r="MBM8" s="29"/>
      <c r="MBN8" s="29"/>
      <c r="MBO8" s="29"/>
      <c r="MBP8" s="29"/>
      <c r="MBQ8" s="29"/>
      <c r="MBR8" s="29"/>
      <c r="MBS8" s="29"/>
      <c r="MBT8" s="29"/>
      <c r="MBU8" s="29"/>
      <c r="MBV8" s="29"/>
      <c r="MBW8" s="29"/>
      <c r="MBX8" s="29"/>
      <c r="MBY8" s="29"/>
      <c r="MBZ8" s="29"/>
      <c r="MCA8" s="29"/>
      <c r="MCB8" s="29"/>
      <c r="MCC8" s="29"/>
      <c r="MCD8" s="29"/>
      <c r="MCE8" s="29"/>
      <c r="MCF8" s="29"/>
      <c r="MCG8" s="29"/>
      <c r="MCH8" s="29"/>
      <c r="MCI8" s="29"/>
      <c r="MCJ8" s="29"/>
      <c r="MCK8" s="29"/>
      <c r="MCL8" s="29"/>
      <c r="MCM8" s="29"/>
      <c r="MCN8" s="29"/>
      <c r="MCO8" s="29"/>
      <c r="MCP8" s="29"/>
      <c r="MCQ8" s="29"/>
      <c r="MCR8" s="29"/>
      <c r="MCS8" s="29"/>
      <c r="MCT8" s="29"/>
      <c r="MCU8" s="29"/>
      <c r="MCV8" s="29"/>
      <c r="MCW8" s="29"/>
      <c r="MCX8" s="29"/>
      <c r="MCY8" s="29"/>
      <c r="MCZ8" s="29"/>
      <c r="MDA8" s="29"/>
      <c r="MDB8" s="29"/>
      <c r="MDC8" s="29"/>
      <c r="MDD8" s="29"/>
      <c r="MDE8" s="29"/>
      <c r="MDF8" s="29"/>
      <c r="MDG8" s="29"/>
      <c r="MDH8" s="29"/>
      <c r="MDI8" s="29"/>
      <c r="MDJ8" s="29"/>
      <c r="MDK8" s="29"/>
      <c r="MDL8" s="29"/>
      <c r="MDM8" s="29"/>
      <c r="MDN8" s="29"/>
      <c r="MDO8" s="29"/>
      <c r="MDP8" s="29"/>
      <c r="MDQ8" s="29"/>
      <c r="MDR8" s="29"/>
      <c r="MDS8" s="29"/>
      <c r="MDT8" s="29"/>
      <c r="MDU8" s="29"/>
      <c r="MDV8" s="29"/>
      <c r="MDW8" s="29"/>
      <c r="MDX8" s="29"/>
      <c r="MDY8" s="29"/>
      <c r="MDZ8" s="29"/>
      <c r="MEA8" s="29"/>
      <c r="MEB8" s="29"/>
      <c r="MEC8" s="29"/>
      <c r="MED8" s="29"/>
      <c r="MEE8" s="29"/>
      <c r="MEF8" s="29"/>
      <c r="MEG8" s="29"/>
      <c r="MEH8" s="29"/>
      <c r="MEI8" s="29"/>
      <c r="MEJ8" s="29"/>
      <c r="MEK8" s="29"/>
      <c r="MEL8" s="29"/>
      <c r="MEM8" s="29"/>
      <c r="MEN8" s="29"/>
      <c r="MEO8" s="29"/>
      <c r="MEP8" s="29"/>
      <c r="MEQ8" s="29"/>
      <c r="MER8" s="29"/>
      <c r="MES8" s="29"/>
      <c r="MET8" s="29"/>
      <c r="MEU8" s="29"/>
      <c r="MEV8" s="29"/>
      <c r="MEW8" s="29"/>
      <c r="MEX8" s="29"/>
      <c r="MEY8" s="29"/>
      <c r="MEZ8" s="29"/>
      <c r="MFA8" s="29"/>
      <c r="MFB8" s="29"/>
      <c r="MFC8" s="29"/>
      <c r="MFD8" s="29"/>
      <c r="MFE8" s="29"/>
      <c r="MFF8" s="29"/>
      <c r="MFG8" s="29"/>
      <c r="MFH8" s="29"/>
      <c r="MFI8" s="29"/>
      <c r="MFJ8" s="29"/>
      <c r="MFK8" s="29"/>
      <c r="MFL8" s="29"/>
      <c r="MFM8" s="29"/>
      <c r="MFN8" s="29"/>
      <c r="MFO8" s="29"/>
      <c r="MFP8" s="29"/>
      <c r="MFQ8" s="29"/>
      <c r="MFR8" s="29"/>
      <c r="MFS8" s="29"/>
      <c r="MFT8" s="29"/>
      <c r="MFU8" s="29"/>
      <c r="MFV8" s="29"/>
      <c r="MFW8" s="29"/>
      <c r="MFX8" s="29"/>
      <c r="MFY8" s="29"/>
      <c r="MFZ8" s="29"/>
      <c r="MGA8" s="29"/>
      <c r="MGB8" s="29"/>
      <c r="MGC8" s="29"/>
      <c r="MGD8" s="29"/>
      <c r="MGE8" s="29"/>
      <c r="MGF8" s="29"/>
      <c r="MGG8" s="29"/>
      <c r="MGH8" s="29"/>
      <c r="MGI8" s="29"/>
      <c r="MGJ8" s="29"/>
      <c r="MGK8" s="29"/>
      <c r="MGL8" s="29"/>
      <c r="MGM8" s="29"/>
      <c r="MGN8" s="29"/>
      <c r="MGO8" s="29"/>
      <c r="MGP8" s="29"/>
      <c r="MGQ8" s="29"/>
      <c r="MGR8" s="29"/>
      <c r="MGS8" s="29"/>
      <c r="MGT8" s="29"/>
      <c r="MGU8" s="29"/>
      <c r="MGV8" s="29"/>
      <c r="MGW8" s="29"/>
      <c r="MGX8" s="29"/>
      <c r="MGY8" s="29"/>
      <c r="MGZ8" s="29"/>
      <c r="MHA8" s="29"/>
      <c r="MHB8" s="29"/>
      <c r="MHC8" s="29"/>
      <c r="MHD8" s="29"/>
      <c r="MHE8" s="29"/>
      <c r="MHF8" s="29"/>
      <c r="MHG8" s="29"/>
      <c r="MHH8" s="29"/>
      <c r="MHI8" s="29"/>
      <c r="MHJ8" s="29"/>
      <c r="MHK8" s="29"/>
      <c r="MHL8" s="29"/>
      <c r="MHM8" s="29"/>
      <c r="MHN8" s="29"/>
      <c r="MHO8" s="29"/>
      <c r="MHP8" s="29"/>
      <c r="MHQ8" s="29"/>
      <c r="MHR8" s="29"/>
      <c r="MHS8" s="29"/>
      <c r="MHT8" s="29"/>
      <c r="MHU8" s="29"/>
      <c r="MHV8" s="29"/>
      <c r="MHW8" s="29"/>
      <c r="MHX8" s="29"/>
      <c r="MHY8" s="29"/>
      <c r="MHZ8" s="29"/>
      <c r="MIA8" s="29"/>
      <c r="MIB8" s="29"/>
      <c r="MIC8" s="29"/>
      <c r="MID8" s="29"/>
      <c r="MIE8" s="29"/>
      <c r="MIF8" s="29"/>
      <c r="MIG8" s="29"/>
      <c r="MIH8" s="29"/>
      <c r="MII8" s="29"/>
      <c r="MIJ8" s="29"/>
      <c r="MIK8" s="29"/>
      <c r="MIL8" s="29"/>
      <c r="MIM8" s="29"/>
      <c r="MIN8" s="29"/>
      <c r="MIO8" s="29"/>
      <c r="MIP8" s="29"/>
      <c r="MIQ8" s="29"/>
      <c r="MIR8" s="29"/>
      <c r="MIS8" s="29"/>
      <c r="MIT8" s="29"/>
      <c r="MIU8" s="29"/>
      <c r="MIV8" s="29"/>
      <c r="MIW8" s="29"/>
      <c r="MIX8" s="29"/>
      <c r="MIY8" s="29"/>
      <c r="MIZ8" s="29"/>
      <c r="MJA8" s="29"/>
      <c r="MJB8" s="29"/>
      <c r="MJC8" s="29"/>
      <c r="MJD8" s="29"/>
      <c r="MJE8" s="29"/>
      <c r="MJF8" s="29"/>
      <c r="MJG8" s="29"/>
      <c r="MJH8" s="29"/>
      <c r="MJI8" s="29"/>
      <c r="MJJ8" s="29"/>
      <c r="MJK8" s="29"/>
      <c r="MJL8" s="29"/>
      <c r="MJM8" s="29"/>
      <c r="MJN8" s="29"/>
      <c r="MJO8" s="29"/>
      <c r="MJP8" s="29"/>
      <c r="MJQ8" s="29"/>
      <c r="MJR8" s="29"/>
      <c r="MJS8" s="29"/>
      <c r="MJT8" s="29"/>
      <c r="MJU8" s="29"/>
      <c r="MJV8" s="29"/>
      <c r="MJW8" s="29"/>
      <c r="MJX8" s="29"/>
      <c r="MJY8" s="29"/>
      <c r="MJZ8" s="29"/>
      <c r="MKA8" s="29"/>
      <c r="MKB8" s="29"/>
      <c r="MKC8" s="29"/>
      <c r="MKD8" s="29"/>
      <c r="MKE8" s="29"/>
      <c r="MKF8" s="29"/>
      <c r="MKG8" s="29"/>
      <c r="MKH8" s="29"/>
      <c r="MKI8" s="29"/>
      <c r="MKJ8" s="29"/>
      <c r="MKK8" s="29"/>
      <c r="MKL8" s="29"/>
      <c r="MKM8" s="29"/>
      <c r="MKN8" s="29"/>
      <c r="MKO8" s="29"/>
      <c r="MKP8" s="29"/>
      <c r="MKQ8" s="29"/>
      <c r="MKR8" s="29"/>
      <c r="MKS8" s="29"/>
      <c r="MKT8" s="29"/>
      <c r="MKU8" s="29"/>
      <c r="MKV8" s="29"/>
      <c r="MKW8" s="29"/>
      <c r="MKX8" s="29"/>
      <c r="MKY8" s="29"/>
      <c r="MKZ8" s="29"/>
      <c r="MLA8" s="29"/>
      <c r="MLB8" s="29"/>
      <c r="MLC8" s="29"/>
      <c r="MLD8" s="29"/>
      <c r="MLE8" s="29"/>
      <c r="MLF8" s="29"/>
      <c r="MLG8" s="29"/>
      <c r="MLH8" s="29"/>
      <c r="MLI8" s="29"/>
      <c r="MLJ8" s="29"/>
      <c r="MLK8" s="29"/>
      <c r="MLL8" s="29"/>
      <c r="MLM8" s="29"/>
      <c r="MLN8" s="29"/>
      <c r="MLO8" s="29"/>
      <c r="MLP8" s="29"/>
      <c r="MLQ8" s="29"/>
      <c r="MLR8" s="29"/>
      <c r="MLS8" s="29"/>
      <c r="MLT8" s="29"/>
      <c r="MLU8" s="29"/>
      <c r="MLV8" s="29"/>
      <c r="MLW8" s="29"/>
      <c r="MLX8" s="29"/>
      <c r="MLY8" s="29"/>
      <c r="MLZ8" s="29"/>
      <c r="MMA8" s="29"/>
      <c r="MMB8" s="29"/>
      <c r="MMC8" s="29"/>
      <c r="MMD8" s="29"/>
      <c r="MME8" s="29"/>
      <c r="MMF8" s="29"/>
      <c r="MMG8" s="29"/>
      <c r="MMH8" s="29"/>
      <c r="MMI8" s="29"/>
      <c r="MMJ8" s="29"/>
      <c r="MMK8" s="29"/>
      <c r="MML8" s="29"/>
      <c r="MMM8" s="29"/>
      <c r="MMN8" s="29"/>
      <c r="MMO8" s="29"/>
      <c r="MMP8" s="29"/>
      <c r="MMQ8" s="29"/>
      <c r="MMR8" s="29"/>
      <c r="MMS8" s="29"/>
      <c r="MMT8" s="29"/>
      <c r="MMU8" s="29"/>
      <c r="MMV8" s="29"/>
      <c r="MMW8" s="29"/>
      <c r="MMX8" s="29"/>
      <c r="MMY8" s="29"/>
      <c r="MMZ8" s="29"/>
      <c r="MNA8" s="29"/>
      <c r="MNB8" s="29"/>
      <c r="MNC8" s="29"/>
      <c r="MND8" s="29"/>
      <c r="MNE8" s="29"/>
      <c r="MNF8" s="29"/>
      <c r="MNG8" s="29"/>
      <c r="MNH8" s="29"/>
      <c r="MNI8" s="29"/>
      <c r="MNJ8" s="29"/>
      <c r="MNK8" s="29"/>
      <c r="MNL8" s="29"/>
      <c r="MNM8" s="29"/>
      <c r="MNN8" s="29"/>
      <c r="MNO8" s="29"/>
      <c r="MNP8" s="29"/>
      <c r="MNQ8" s="29"/>
      <c r="MNR8" s="29"/>
      <c r="MNS8" s="29"/>
      <c r="MNT8" s="29"/>
      <c r="MNU8" s="29"/>
      <c r="MNV8" s="29"/>
      <c r="MNW8" s="29"/>
      <c r="MNX8" s="29"/>
      <c r="MNY8" s="29"/>
      <c r="MNZ8" s="29"/>
      <c r="MOA8" s="29"/>
      <c r="MOB8" s="29"/>
      <c r="MOC8" s="29"/>
      <c r="MOD8" s="29"/>
      <c r="MOE8" s="29"/>
      <c r="MOF8" s="29"/>
      <c r="MOG8" s="29"/>
      <c r="MOH8" s="29"/>
      <c r="MOI8" s="29"/>
      <c r="MOJ8" s="29"/>
      <c r="MOK8" s="29"/>
      <c r="MOL8" s="29"/>
      <c r="MOM8" s="29"/>
      <c r="MON8" s="29"/>
      <c r="MOO8" s="29"/>
      <c r="MOP8" s="29"/>
      <c r="MOQ8" s="29"/>
      <c r="MOR8" s="29"/>
      <c r="MOS8" s="29"/>
      <c r="MOT8" s="29"/>
      <c r="MOU8" s="29"/>
      <c r="MOV8" s="29"/>
      <c r="MOW8" s="29"/>
      <c r="MOX8" s="29"/>
      <c r="MOY8" s="29"/>
      <c r="MOZ8" s="29"/>
      <c r="MPA8" s="29"/>
      <c r="MPB8" s="29"/>
      <c r="MPC8" s="29"/>
      <c r="MPD8" s="29"/>
      <c r="MPE8" s="29"/>
      <c r="MPF8" s="29"/>
      <c r="MPG8" s="29"/>
      <c r="MPH8" s="29"/>
      <c r="MPI8" s="29"/>
      <c r="MPJ8" s="29"/>
      <c r="MPK8" s="29"/>
      <c r="MPL8" s="29"/>
      <c r="MPM8" s="29"/>
      <c r="MPN8" s="29"/>
      <c r="MPO8" s="29"/>
      <c r="MPP8" s="29"/>
      <c r="MPQ8" s="29"/>
      <c r="MPR8" s="29"/>
      <c r="MPS8" s="29"/>
      <c r="MPT8" s="29"/>
      <c r="MPU8" s="29"/>
      <c r="MPV8" s="29"/>
      <c r="MPW8" s="29"/>
      <c r="MPX8" s="29"/>
      <c r="MPY8" s="29"/>
      <c r="MPZ8" s="29"/>
      <c r="MQA8" s="29"/>
      <c r="MQB8" s="29"/>
      <c r="MQC8" s="29"/>
      <c r="MQD8" s="29"/>
      <c r="MQE8" s="29"/>
      <c r="MQF8" s="29"/>
      <c r="MQG8" s="29"/>
      <c r="MQH8" s="29"/>
      <c r="MQI8" s="29"/>
      <c r="MQJ8" s="29"/>
      <c r="MQK8" s="29"/>
      <c r="MQL8" s="29"/>
      <c r="MQM8" s="29"/>
      <c r="MQN8" s="29"/>
      <c r="MQO8" s="29"/>
      <c r="MQP8" s="29"/>
      <c r="MQQ8" s="29"/>
      <c r="MQR8" s="29"/>
      <c r="MQS8" s="29"/>
      <c r="MQT8" s="29"/>
      <c r="MQU8" s="29"/>
      <c r="MQV8" s="29"/>
      <c r="MQW8" s="29"/>
      <c r="MQX8" s="29"/>
      <c r="MQY8" s="29"/>
      <c r="MQZ8" s="29"/>
      <c r="MRA8" s="29"/>
      <c r="MRB8" s="29"/>
      <c r="MRC8" s="29"/>
      <c r="MRD8" s="29"/>
      <c r="MRE8" s="29"/>
      <c r="MRF8" s="29"/>
      <c r="MRG8" s="29"/>
      <c r="MRH8" s="29"/>
      <c r="MRI8" s="29"/>
      <c r="MRJ8" s="29"/>
      <c r="MRK8" s="29"/>
      <c r="MRL8" s="29"/>
      <c r="MRM8" s="29"/>
      <c r="MRN8" s="29"/>
      <c r="MRO8" s="29"/>
      <c r="MRP8" s="29"/>
      <c r="MRQ8" s="29"/>
      <c r="MRR8" s="29"/>
      <c r="MRS8" s="29"/>
      <c r="MRT8" s="29"/>
      <c r="MRU8" s="29"/>
      <c r="MRV8" s="29"/>
      <c r="MRW8" s="29"/>
      <c r="MRX8" s="29"/>
      <c r="MRY8" s="29"/>
      <c r="MRZ8" s="29"/>
      <c r="MSA8" s="29"/>
      <c r="MSB8" s="29"/>
      <c r="MSC8" s="29"/>
      <c r="MSD8" s="29"/>
      <c r="MSE8" s="29"/>
      <c r="MSF8" s="29"/>
      <c r="MSG8" s="29"/>
      <c r="MSH8" s="29"/>
      <c r="MSI8" s="29"/>
      <c r="MSJ8" s="29"/>
      <c r="MSK8" s="29"/>
      <c r="MSL8" s="29"/>
      <c r="MSM8" s="29"/>
      <c r="MSN8" s="29"/>
      <c r="MSO8" s="29"/>
      <c r="MSP8" s="29"/>
      <c r="MSQ8" s="29"/>
      <c r="MSR8" s="29"/>
      <c r="MSS8" s="29"/>
      <c r="MST8" s="29"/>
      <c r="MSU8" s="29"/>
      <c r="MSV8" s="29"/>
      <c r="MSW8" s="29"/>
      <c r="MSX8" s="29"/>
      <c r="MSY8" s="29"/>
      <c r="MSZ8" s="29"/>
      <c r="MTA8" s="29"/>
      <c r="MTB8" s="29"/>
      <c r="MTC8" s="29"/>
      <c r="MTD8" s="29"/>
      <c r="MTE8" s="29"/>
      <c r="MTF8" s="29"/>
      <c r="MTG8" s="29"/>
      <c r="MTH8" s="29"/>
      <c r="MTI8" s="29"/>
      <c r="MTJ8" s="29"/>
      <c r="MTK8" s="29"/>
      <c r="MTL8" s="29"/>
      <c r="MTM8" s="29"/>
      <c r="MTN8" s="29"/>
      <c r="MTO8" s="29"/>
      <c r="MTP8" s="29"/>
      <c r="MTQ8" s="29"/>
      <c r="MTR8" s="29"/>
      <c r="MTS8" s="29"/>
      <c r="MTT8" s="29"/>
      <c r="MTU8" s="29"/>
      <c r="MTV8" s="29"/>
      <c r="MTW8" s="29"/>
      <c r="MTX8" s="29"/>
      <c r="MTY8" s="29"/>
      <c r="MTZ8" s="29"/>
      <c r="MUA8" s="29"/>
      <c r="MUB8" s="29"/>
      <c r="MUC8" s="29"/>
      <c r="MUD8" s="29"/>
      <c r="MUE8" s="29"/>
      <c r="MUF8" s="29"/>
      <c r="MUG8" s="29"/>
      <c r="MUH8" s="29"/>
      <c r="MUI8" s="29"/>
      <c r="MUJ8" s="29"/>
      <c r="MUK8" s="29"/>
      <c r="MUL8" s="29"/>
      <c r="MUM8" s="29"/>
      <c r="MUN8" s="29"/>
      <c r="MUO8" s="29"/>
      <c r="MUP8" s="29"/>
      <c r="MUQ8" s="29"/>
      <c r="MUR8" s="29"/>
      <c r="MUS8" s="29"/>
      <c r="MUT8" s="29"/>
      <c r="MUU8" s="29"/>
      <c r="MUV8" s="29"/>
      <c r="MUW8" s="29"/>
      <c r="MUX8" s="29"/>
      <c r="MUY8" s="29"/>
      <c r="MUZ8" s="29"/>
      <c r="MVA8" s="29"/>
      <c r="MVB8" s="29"/>
      <c r="MVC8" s="29"/>
      <c r="MVD8" s="29"/>
      <c r="MVE8" s="29"/>
      <c r="MVF8" s="29"/>
      <c r="MVG8" s="29"/>
      <c r="MVH8" s="29"/>
      <c r="MVI8" s="29"/>
      <c r="MVJ8" s="29"/>
      <c r="MVK8" s="29"/>
      <c r="MVL8" s="29"/>
      <c r="MVM8" s="29"/>
      <c r="MVN8" s="29"/>
      <c r="MVO8" s="29"/>
      <c r="MVP8" s="29"/>
      <c r="MVQ8" s="29"/>
      <c r="MVR8" s="29"/>
      <c r="MVS8" s="29"/>
      <c r="MVT8" s="29"/>
      <c r="MVU8" s="29"/>
      <c r="MVV8" s="29"/>
      <c r="MVW8" s="29"/>
      <c r="MVX8" s="29"/>
      <c r="MVY8" s="29"/>
      <c r="MVZ8" s="29"/>
      <c r="MWA8" s="29"/>
      <c r="MWB8" s="29"/>
      <c r="MWC8" s="29"/>
      <c r="MWD8" s="29"/>
      <c r="MWE8" s="29"/>
      <c r="MWF8" s="29"/>
      <c r="MWG8" s="29"/>
      <c r="MWH8" s="29"/>
      <c r="MWI8" s="29"/>
      <c r="MWJ8" s="29"/>
      <c r="MWK8" s="29"/>
      <c r="MWL8" s="29"/>
      <c r="MWM8" s="29"/>
      <c r="MWN8" s="29"/>
      <c r="MWO8" s="29"/>
      <c r="MWP8" s="29"/>
      <c r="MWQ8" s="29"/>
      <c r="MWR8" s="29"/>
      <c r="MWS8" s="29"/>
      <c r="MWT8" s="29"/>
      <c r="MWU8" s="29"/>
      <c r="MWV8" s="29"/>
      <c r="MWW8" s="29"/>
      <c r="MWX8" s="29"/>
      <c r="MWY8" s="29"/>
      <c r="MWZ8" s="29"/>
      <c r="MXA8" s="29"/>
      <c r="MXB8" s="29"/>
      <c r="MXC8" s="29"/>
      <c r="MXD8" s="29"/>
      <c r="MXE8" s="29"/>
      <c r="MXF8" s="29"/>
      <c r="MXG8" s="29"/>
      <c r="MXH8" s="29"/>
      <c r="MXI8" s="29"/>
      <c r="MXJ8" s="29"/>
      <c r="MXK8" s="29"/>
      <c r="MXL8" s="29"/>
      <c r="MXM8" s="29"/>
      <c r="MXN8" s="29"/>
      <c r="MXO8" s="29"/>
      <c r="MXP8" s="29"/>
      <c r="MXQ8" s="29"/>
      <c r="MXR8" s="29"/>
      <c r="MXS8" s="29"/>
      <c r="MXT8" s="29"/>
      <c r="MXU8" s="29"/>
      <c r="MXV8" s="29"/>
      <c r="MXW8" s="29"/>
      <c r="MXX8" s="29"/>
      <c r="MXY8" s="29"/>
      <c r="MXZ8" s="29"/>
      <c r="MYA8" s="29"/>
      <c r="MYB8" s="29"/>
      <c r="MYC8" s="29"/>
      <c r="MYD8" s="29"/>
      <c r="MYE8" s="29"/>
      <c r="MYF8" s="29"/>
      <c r="MYG8" s="29"/>
      <c r="MYH8" s="29"/>
      <c r="MYI8" s="29"/>
      <c r="MYJ8" s="29"/>
      <c r="MYK8" s="29"/>
      <c r="MYL8" s="29"/>
      <c r="MYM8" s="29"/>
      <c r="MYN8" s="29"/>
      <c r="MYO8" s="29"/>
      <c r="MYP8" s="29"/>
      <c r="MYQ8" s="29"/>
      <c r="MYR8" s="29"/>
      <c r="MYS8" s="29"/>
      <c r="MYT8" s="29"/>
      <c r="MYU8" s="29"/>
      <c r="MYV8" s="29"/>
      <c r="MYW8" s="29"/>
      <c r="MYX8" s="29"/>
      <c r="MYY8" s="29"/>
      <c r="MYZ8" s="29"/>
      <c r="MZA8" s="29"/>
      <c r="MZB8" s="29"/>
      <c r="MZC8" s="29"/>
      <c r="MZD8" s="29"/>
      <c r="MZE8" s="29"/>
      <c r="MZF8" s="29"/>
      <c r="MZG8" s="29"/>
      <c r="MZH8" s="29"/>
      <c r="MZI8" s="29"/>
      <c r="MZJ8" s="29"/>
      <c r="MZK8" s="29"/>
      <c r="MZL8" s="29"/>
      <c r="MZM8" s="29"/>
      <c r="MZN8" s="29"/>
      <c r="MZO8" s="29"/>
      <c r="MZP8" s="29"/>
      <c r="MZQ8" s="29"/>
      <c r="MZR8" s="29"/>
      <c r="MZS8" s="29"/>
      <c r="MZT8" s="29"/>
      <c r="MZU8" s="29"/>
      <c r="MZV8" s="29"/>
      <c r="MZW8" s="29"/>
      <c r="MZX8" s="29"/>
      <c r="MZY8" s="29"/>
      <c r="MZZ8" s="29"/>
      <c r="NAA8" s="29"/>
      <c r="NAB8" s="29"/>
      <c r="NAC8" s="29"/>
      <c r="NAD8" s="29"/>
      <c r="NAE8" s="29"/>
      <c r="NAF8" s="29"/>
      <c r="NAG8" s="29"/>
      <c r="NAH8" s="29"/>
      <c r="NAI8" s="29"/>
      <c r="NAJ8" s="29"/>
      <c r="NAK8" s="29"/>
      <c r="NAL8" s="29"/>
      <c r="NAM8" s="29"/>
      <c r="NAN8" s="29"/>
      <c r="NAO8" s="29"/>
      <c r="NAP8" s="29"/>
      <c r="NAQ8" s="29"/>
      <c r="NAR8" s="29"/>
      <c r="NAS8" s="29"/>
      <c r="NAT8" s="29"/>
      <c r="NAU8" s="29"/>
      <c r="NAV8" s="29"/>
      <c r="NAW8" s="29"/>
      <c r="NAX8" s="29"/>
      <c r="NAY8" s="29"/>
      <c r="NAZ8" s="29"/>
      <c r="NBA8" s="29"/>
      <c r="NBB8" s="29"/>
      <c r="NBC8" s="29"/>
      <c r="NBD8" s="29"/>
      <c r="NBE8" s="29"/>
      <c r="NBF8" s="29"/>
      <c r="NBG8" s="29"/>
      <c r="NBH8" s="29"/>
      <c r="NBI8" s="29"/>
      <c r="NBJ8" s="29"/>
      <c r="NBK8" s="29"/>
      <c r="NBL8" s="29"/>
      <c r="NBM8" s="29"/>
      <c r="NBN8" s="29"/>
      <c r="NBO8" s="29"/>
      <c r="NBP8" s="29"/>
      <c r="NBQ8" s="29"/>
      <c r="NBR8" s="29"/>
      <c r="NBS8" s="29"/>
      <c r="NBT8" s="29"/>
      <c r="NBU8" s="29"/>
      <c r="NBV8" s="29"/>
      <c r="NBW8" s="29"/>
      <c r="NBX8" s="29"/>
      <c r="NBY8" s="29"/>
      <c r="NBZ8" s="29"/>
      <c r="NCA8" s="29"/>
      <c r="NCB8" s="29"/>
      <c r="NCC8" s="29"/>
      <c r="NCD8" s="29"/>
      <c r="NCE8" s="29"/>
      <c r="NCF8" s="29"/>
      <c r="NCG8" s="29"/>
      <c r="NCH8" s="29"/>
      <c r="NCI8" s="29"/>
      <c r="NCJ8" s="29"/>
      <c r="NCK8" s="29"/>
      <c r="NCL8" s="29"/>
      <c r="NCM8" s="29"/>
      <c r="NCN8" s="29"/>
      <c r="NCO8" s="29"/>
      <c r="NCP8" s="29"/>
      <c r="NCQ8" s="29"/>
      <c r="NCR8" s="29"/>
      <c r="NCS8" s="29"/>
      <c r="NCT8" s="29"/>
      <c r="NCU8" s="29"/>
      <c r="NCV8" s="29"/>
      <c r="NCW8" s="29"/>
      <c r="NCX8" s="29"/>
      <c r="NCY8" s="29"/>
      <c r="NCZ8" s="29"/>
      <c r="NDA8" s="29"/>
      <c r="NDB8" s="29"/>
      <c r="NDC8" s="29"/>
      <c r="NDD8" s="29"/>
      <c r="NDE8" s="29"/>
      <c r="NDF8" s="29"/>
      <c r="NDG8" s="29"/>
      <c r="NDH8" s="29"/>
      <c r="NDI8" s="29"/>
      <c r="NDJ8" s="29"/>
      <c r="NDK8" s="29"/>
      <c r="NDL8" s="29"/>
      <c r="NDM8" s="29"/>
      <c r="NDN8" s="29"/>
      <c r="NDO8" s="29"/>
      <c r="NDP8" s="29"/>
      <c r="NDQ8" s="29"/>
      <c r="NDR8" s="29"/>
      <c r="NDS8" s="29"/>
      <c r="NDT8" s="29"/>
      <c r="NDU8" s="29"/>
      <c r="NDV8" s="29"/>
      <c r="NDW8" s="29"/>
      <c r="NDX8" s="29"/>
      <c r="NDY8" s="29"/>
      <c r="NDZ8" s="29"/>
      <c r="NEA8" s="29"/>
      <c r="NEB8" s="29"/>
      <c r="NEC8" s="29"/>
      <c r="NED8" s="29"/>
      <c r="NEE8" s="29"/>
      <c r="NEF8" s="29"/>
      <c r="NEG8" s="29"/>
      <c r="NEH8" s="29"/>
      <c r="NEI8" s="29"/>
      <c r="NEJ8" s="29"/>
      <c r="NEK8" s="29"/>
      <c r="NEL8" s="29"/>
      <c r="NEM8" s="29"/>
      <c r="NEN8" s="29"/>
      <c r="NEO8" s="29"/>
      <c r="NEP8" s="29"/>
      <c r="NEQ8" s="29"/>
      <c r="NER8" s="29"/>
      <c r="NES8" s="29"/>
      <c r="NET8" s="29"/>
      <c r="NEU8" s="29"/>
      <c r="NEV8" s="29"/>
      <c r="NEW8" s="29"/>
      <c r="NEX8" s="29"/>
      <c r="NEY8" s="29"/>
      <c r="NEZ8" s="29"/>
      <c r="NFA8" s="29"/>
      <c r="NFB8" s="29"/>
      <c r="NFC8" s="29"/>
      <c r="NFD8" s="29"/>
      <c r="NFE8" s="29"/>
      <c r="NFF8" s="29"/>
      <c r="NFG8" s="29"/>
      <c r="NFH8" s="29"/>
      <c r="NFI8" s="29"/>
      <c r="NFJ8" s="29"/>
      <c r="NFK8" s="29"/>
      <c r="NFL8" s="29"/>
      <c r="NFM8" s="29"/>
      <c r="NFN8" s="29"/>
      <c r="NFO8" s="29"/>
      <c r="NFP8" s="29"/>
      <c r="NFQ8" s="29"/>
      <c r="NFR8" s="29"/>
      <c r="NFS8" s="29"/>
      <c r="NFT8" s="29"/>
      <c r="NFU8" s="29"/>
      <c r="NFV8" s="29"/>
      <c r="NFW8" s="29"/>
      <c r="NFX8" s="29"/>
      <c r="NFY8" s="29"/>
      <c r="NFZ8" s="29"/>
      <c r="NGA8" s="29"/>
      <c r="NGB8" s="29"/>
      <c r="NGC8" s="29"/>
      <c r="NGD8" s="29"/>
      <c r="NGE8" s="29"/>
      <c r="NGF8" s="29"/>
      <c r="NGG8" s="29"/>
      <c r="NGH8" s="29"/>
      <c r="NGI8" s="29"/>
      <c r="NGJ8" s="29"/>
      <c r="NGK8" s="29"/>
      <c r="NGL8" s="29"/>
      <c r="NGM8" s="29"/>
      <c r="NGN8" s="29"/>
      <c r="NGO8" s="29"/>
      <c r="NGP8" s="29"/>
      <c r="NGQ8" s="29"/>
      <c r="NGR8" s="29"/>
      <c r="NGS8" s="29"/>
      <c r="NGT8" s="29"/>
      <c r="NGU8" s="29"/>
      <c r="NGV8" s="29"/>
      <c r="NGW8" s="29"/>
      <c r="NGX8" s="29"/>
      <c r="NGY8" s="29"/>
      <c r="NGZ8" s="29"/>
      <c r="NHA8" s="29"/>
      <c r="NHB8" s="29"/>
      <c r="NHC8" s="29"/>
      <c r="NHD8" s="29"/>
      <c r="NHE8" s="29"/>
      <c r="NHF8" s="29"/>
      <c r="NHG8" s="29"/>
      <c r="NHH8" s="29"/>
      <c r="NHI8" s="29"/>
      <c r="NHJ8" s="29"/>
      <c r="NHK8" s="29"/>
      <c r="NHL8" s="29"/>
      <c r="NHM8" s="29"/>
      <c r="NHN8" s="29"/>
      <c r="NHO8" s="29"/>
      <c r="NHP8" s="29"/>
      <c r="NHQ8" s="29"/>
      <c r="NHR8" s="29"/>
      <c r="NHS8" s="29"/>
      <c r="NHT8" s="29"/>
      <c r="NHU8" s="29"/>
      <c r="NHV8" s="29"/>
      <c r="NHW8" s="29"/>
      <c r="NHX8" s="29"/>
      <c r="NHY8" s="29"/>
      <c r="NHZ8" s="29"/>
      <c r="NIA8" s="29"/>
      <c r="NIB8" s="29"/>
      <c r="NIC8" s="29"/>
      <c r="NID8" s="29"/>
      <c r="NIE8" s="29"/>
      <c r="NIF8" s="29"/>
      <c r="NIG8" s="29"/>
      <c r="NIH8" s="29"/>
      <c r="NII8" s="29"/>
      <c r="NIJ8" s="29"/>
      <c r="NIK8" s="29"/>
      <c r="NIL8" s="29"/>
      <c r="NIM8" s="29"/>
      <c r="NIN8" s="29"/>
      <c r="NIO8" s="29"/>
      <c r="NIP8" s="29"/>
      <c r="NIQ8" s="29"/>
      <c r="NIR8" s="29"/>
      <c r="NIS8" s="29"/>
      <c r="NIT8" s="29"/>
      <c r="NIU8" s="29"/>
      <c r="NIV8" s="29"/>
      <c r="NIW8" s="29"/>
      <c r="NIX8" s="29"/>
      <c r="NIY8" s="29"/>
      <c r="NIZ8" s="29"/>
      <c r="NJA8" s="29"/>
      <c r="NJB8" s="29"/>
      <c r="NJC8" s="29"/>
      <c r="NJD8" s="29"/>
      <c r="NJE8" s="29"/>
      <c r="NJF8" s="29"/>
      <c r="NJG8" s="29"/>
      <c r="NJH8" s="29"/>
      <c r="NJI8" s="29"/>
      <c r="NJJ8" s="29"/>
      <c r="NJK8" s="29"/>
      <c r="NJL8" s="29"/>
      <c r="NJM8" s="29"/>
      <c r="NJN8" s="29"/>
      <c r="NJO8" s="29"/>
      <c r="NJP8" s="29"/>
      <c r="NJQ8" s="29"/>
      <c r="NJR8" s="29"/>
      <c r="NJS8" s="29"/>
      <c r="NJT8" s="29"/>
      <c r="NJU8" s="29"/>
      <c r="NJV8" s="29"/>
      <c r="NJW8" s="29"/>
      <c r="NJX8" s="29"/>
      <c r="NJY8" s="29"/>
      <c r="NJZ8" s="29"/>
      <c r="NKA8" s="29"/>
      <c r="NKB8" s="29"/>
      <c r="NKC8" s="29"/>
      <c r="NKD8" s="29"/>
      <c r="NKE8" s="29"/>
      <c r="NKF8" s="29"/>
      <c r="NKG8" s="29"/>
      <c r="NKH8" s="29"/>
      <c r="NKI8" s="29"/>
      <c r="NKJ8" s="29"/>
      <c r="NKK8" s="29"/>
      <c r="NKL8" s="29"/>
      <c r="NKM8" s="29"/>
      <c r="NKN8" s="29"/>
      <c r="NKO8" s="29"/>
      <c r="NKP8" s="29"/>
      <c r="NKQ8" s="29"/>
      <c r="NKR8" s="29"/>
      <c r="NKS8" s="29"/>
      <c r="NKT8" s="29"/>
      <c r="NKU8" s="29"/>
      <c r="NKV8" s="29"/>
      <c r="NKW8" s="29"/>
      <c r="NKX8" s="29"/>
      <c r="NKY8" s="29"/>
      <c r="NKZ8" s="29"/>
      <c r="NLA8" s="29"/>
      <c r="NLB8" s="29"/>
      <c r="NLC8" s="29"/>
      <c r="NLD8" s="29"/>
      <c r="NLE8" s="29"/>
      <c r="NLF8" s="29"/>
      <c r="NLG8" s="29"/>
      <c r="NLH8" s="29"/>
      <c r="NLI8" s="29"/>
      <c r="NLJ8" s="29"/>
      <c r="NLK8" s="29"/>
      <c r="NLL8" s="29"/>
      <c r="NLM8" s="29"/>
      <c r="NLN8" s="29"/>
      <c r="NLO8" s="29"/>
      <c r="NLP8" s="29"/>
      <c r="NLQ8" s="29"/>
      <c r="NLR8" s="29"/>
      <c r="NLS8" s="29"/>
      <c r="NLT8" s="29"/>
      <c r="NLU8" s="29"/>
      <c r="NLV8" s="29"/>
      <c r="NLW8" s="29"/>
      <c r="NLX8" s="29"/>
      <c r="NLY8" s="29"/>
      <c r="NLZ8" s="29"/>
      <c r="NMA8" s="29"/>
      <c r="NMB8" s="29"/>
      <c r="NMC8" s="29"/>
      <c r="NMD8" s="29"/>
      <c r="NME8" s="29"/>
      <c r="NMF8" s="29"/>
      <c r="NMG8" s="29"/>
      <c r="NMH8" s="29"/>
      <c r="NMI8" s="29"/>
      <c r="NMJ8" s="29"/>
      <c r="NMK8" s="29"/>
      <c r="NML8" s="29"/>
      <c r="NMM8" s="29"/>
      <c r="NMN8" s="29"/>
      <c r="NMO8" s="29"/>
      <c r="NMP8" s="29"/>
      <c r="NMQ8" s="29"/>
      <c r="NMR8" s="29"/>
      <c r="NMS8" s="29"/>
      <c r="NMT8" s="29"/>
      <c r="NMU8" s="29"/>
      <c r="NMV8" s="29"/>
      <c r="NMW8" s="29"/>
      <c r="NMX8" s="29"/>
      <c r="NMY8" s="29"/>
      <c r="NMZ8" s="29"/>
      <c r="NNA8" s="29"/>
      <c r="NNB8" s="29"/>
      <c r="NNC8" s="29"/>
      <c r="NND8" s="29"/>
      <c r="NNE8" s="29"/>
      <c r="NNF8" s="29"/>
      <c r="NNG8" s="29"/>
      <c r="NNH8" s="29"/>
      <c r="NNI8" s="29"/>
      <c r="NNJ8" s="29"/>
      <c r="NNK8" s="29"/>
      <c r="NNL8" s="29"/>
      <c r="NNM8" s="29"/>
      <c r="NNN8" s="29"/>
      <c r="NNO8" s="29"/>
      <c r="NNP8" s="29"/>
      <c r="NNQ8" s="29"/>
      <c r="NNR8" s="29"/>
      <c r="NNS8" s="29"/>
      <c r="NNT8" s="29"/>
      <c r="NNU8" s="29"/>
      <c r="NNV8" s="29"/>
      <c r="NNW8" s="29"/>
      <c r="NNX8" s="29"/>
      <c r="NNY8" s="29"/>
      <c r="NNZ8" s="29"/>
      <c r="NOA8" s="29"/>
      <c r="NOB8" s="29"/>
      <c r="NOC8" s="29"/>
      <c r="NOD8" s="29"/>
      <c r="NOE8" s="29"/>
      <c r="NOF8" s="29"/>
      <c r="NOG8" s="29"/>
      <c r="NOH8" s="29"/>
      <c r="NOI8" s="29"/>
      <c r="NOJ8" s="29"/>
      <c r="NOK8" s="29"/>
      <c r="NOL8" s="29"/>
      <c r="NOM8" s="29"/>
      <c r="NON8" s="29"/>
      <c r="NOO8" s="29"/>
      <c r="NOP8" s="29"/>
      <c r="NOQ8" s="29"/>
      <c r="NOR8" s="29"/>
      <c r="NOS8" s="29"/>
      <c r="NOT8" s="29"/>
      <c r="NOU8" s="29"/>
      <c r="NOV8" s="29"/>
      <c r="NOW8" s="29"/>
      <c r="NOX8" s="29"/>
      <c r="NOY8" s="29"/>
      <c r="NOZ8" s="29"/>
      <c r="NPA8" s="29"/>
      <c r="NPB8" s="29"/>
      <c r="NPC8" s="29"/>
      <c r="NPD8" s="29"/>
      <c r="NPE8" s="29"/>
      <c r="NPF8" s="29"/>
      <c r="NPG8" s="29"/>
      <c r="NPH8" s="29"/>
      <c r="NPI8" s="29"/>
      <c r="NPJ8" s="29"/>
      <c r="NPK8" s="29"/>
      <c r="NPL8" s="29"/>
      <c r="NPM8" s="29"/>
      <c r="NPN8" s="29"/>
      <c r="NPO8" s="29"/>
      <c r="NPP8" s="29"/>
      <c r="NPQ8" s="29"/>
      <c r="NPR8" s="29"/>
      <c r="NPS8" s="29"/>
      <c r="NPT8" s="29"/>
      <c r="NPU8" s="29"/>
      <c r="NPV8" s="29"/>
      <c r="NPW8" s="29"/>
      <c r="NPX8" s="29"/>
      <c r="NPY8" s="29"/>
      <c r="NPZ8" s="29"/>
      <c r="NQA8" s="29"/>
      <c r="NQB8" s="29"/>
      <c r="NQC8" s="29"/>
      <c r="NQD8" s="29"/>
      <c r="NQE8" s="29"/>
      <c r="NQF8" s="29"/>
      <c r="NQG8" s="29"/>
      <c r="NQH8" s="29"/>
      <c r="NQI8" s="29"/>
      <c r="NQJ8" s="29"/>
      <c r="NQK8" s="29"/>
      <c r="NQL8" s="29"/>
      <c r="NQM8" s="29"/>
      <c r="NQN8" s="29"/>
      <c r="NQO8" s="29"/>
      <c r="NQP8" s="29"/>
      <c r="NQQ8" s="29"/>
      <c r="NQR8" s="29"/>
      <c r="NQS8" s="29"/>
      <c r="NQT8" s="29"/>
      <c r="NQU8" s="29"/>
      <c r="NQV8" s="29"/>
      <c r="NQW8" s="29"/>
      <c r="NQX8" s="29"/>
      <c r="NQY8" s="29"/>
      <c r="NQZ8" s="29"/>
      <c r="NRA8" s="29"/>
      <c r="NRB8" s="29"/>
      <c r="NRC8" s="29"/>
      <c r="NRD8" s="29"/>
      <c r="NRE8" s="29"/>
      <c r="NRF8" s="29"/>
      <c r="NRG8" s="29"/>
      <c r="NRH8" s="29"/>
      <c r="NRI8" s="29"/>
      <c r="NRJ8" s="29"/>
      <c r="NRK8" s="29"/>
      <c r="NRL8" s="29"/>
      <c r="NRM8" s="29"/>
      <c r="NRN8" s="29"/>
      <c r="NRO8" s="29"/>
      <c r="NRP8" s="29"/>
      <c r="NRQ8" s="29"/>
      <c r="NRR8" s="29"/>
      <c r="NRS8" s="29"/>
      <c r="NRT8" s="29"/>
      <c r="NRU8" s="29"/>
      <c r="NRV8" s="29"/>
      <c r="NRW8" s="29"/>
      <c r="NRX8" s="29"/>
      <c r="NRY8" s="29"/>
      <c r="NRZ8" s="29"/>
      <c r="NSA8" s="29"/>
      <c r="NSB8" s="29"/>
      <c r="NSC8" s="29"/>
      <c r="NSD8" s="29"/>
      <c r="NSE8" s="29"/>
      <c r="NSF8" s="29"/>
      <c r="NSG8" s="29"/>
      <c r="NSH8" s="29"/>
      <c r="NSI8" s="29"/>
      <c r="NSJ8" s="29"/>
      <c r="NSK8" s="29"/>
      <c r="NSL8" s="29"/>
      <c r="NSM8" s="29"/>
      <c r="NSN8" s="29"/>
      <c r="NSO8" s="29"/>
      <c r="NSP8" s="29"/>
      <c r="NSQ8" s="29"/>
      <c r="NSR8" s="29"/>
      <c r="NSS8" s="29"/>
      <c r="NST8" s="29"/>
      <c r="NSU8" s="29"/>
      <c r="NSV8" s="29"/>
      <c r="NSW8" s="29"/>
      <c r="NSX8" s="29"/>
      <c r="NSY8" s="29"/>
      <c r="NSZ8" s="29"/>
      <c r="NTA8" s="29"/>
      <c r="NTB8" s="29"/>
      <c r="NTC8" s="29"/>
      <c r="NTD8" s="29"/>
      <c r="NTE8" s="29"/>
      <c r="NTF8" s="29"/>
      <c r="NTG8" s="29"/>
      <c r="NTH8" s="29"/>
      <c r="NTI8" s="29"/>
      <c r="NTJ8" s="29"/>
      <c r="NTK8" s="29"/>
      <c r="NTL8" s="29"/>
      <c r="NTM8" s="29"/>
      <c r="NTN8" s="29"/>
      <c r="NTO8" s="29"/>
      <c r="NTP8" s="29"/>
      <c r="NTQ8" s="29"/>
      <c r="NTR8" s="29"/>
      <c r="NTS8" s="29"/>
      <c r="NTT8" s="29"/>
      <c r="NTU8" s="29"/>
      <c r="NTV8" s="29"/>
      <c r="NTW8" s="29"/>
      <c r="NTX8" s="29"/>
      <c r="NTY8" s="29"/>
      <c r="NTZ8" s="29"/>
      <c r="NUA8" s="29"/>
      <c r="NUB8" s="29"/>
      <c r="NUC8" s="29"/>
      <c r="NUD8" s="29"/>
      <c r="NUE8" s="29"/>
      <c r="NUF8" s="29"/>
      <c r="NUG8" s="29"/>
      <c r="NUH8" s="29"/>
      <c r="NUI8" s="29"/>
      <c r="NUJ8" s="29"/>
      <c r="NUK8" s="29"/>
      <c r="NUL8" s="29"/>
      <c r="NUM8" s="29"/>
      <c r="NUN8" s="29"/>
      <c r="NUO8" s="29"/>
      <c r="NUP8" s="29"/>
      <c r="NUQ8" s="29"/>
      <c r="NUR8" s="29"/>
      <c r="NUS8" s="29"/>
      <c r="NUT8" s="29"/>
      <c r="NUU8" s="29"/>
      <c r="NUV8" s="29"/>
      <c r="NUW8" s="29"/>
      <c r="NUX8" s="29"/>
      <c r="NUY8" s="29"/>
      <c r="NUZ8" s="29"/>
      <c r="NVA8" s="29"/>
      <c r="NVB8" s="29"/>
      <c r="NVC8" s="29"/>
      <c r="NVD8" s="29"/>
      <c r="NVE8" s="29"/>
      <c r="NVF8" s="29"/>
      <c r="NVG8" s="29"/>
      <c r="NVH8" s="29"/>
      <c r="NVI8" s="29"/>
      <c r="NVJ8" s="29"/>
      <c r="NVK8" s="29"/>
      <c r="NVL8" s="29"/>
      <c r="NVM8" s="29"/>
      <c r="NVN8" s="29"/>
      <c r="NVO8" s="29"/>
      <c r="NVP8" s="29"/>
      <c r="NVQ8" s="29"/>
      <c r="NVR8" s="29"/>
      <c r="NVS8" s="29"/>
      <c r="NVT8" s="29"/>
      <c r="NVU8" s="29"/>
      <c r="NVV8" s="29"/>
      <c r="NVW8" s="29"/>
      <c r="NVX8" s="29"/>
      <c r="NVY8" s="29"/>
      <c r="NVZ8" s="29"/>
      <c r="NWA8" s="29"/>
      <c r="NWB8" s="29"/>
      <c r="NWC8" s="29"/>
      <c r="NWD8" s="29"/>
      <c r="NWE8" s="29"/>
      <c r="NWF8" s="29"/>
      <c r="NWG8" s="29"/>
      <c r="NWH8" s="29"/>
      <c r="NWI8" s="29"/>
      <c r="NWJ8" s="29"/>
      <c r="NWK8" s="29"/>
      <c r="NWL8" s="29"/>
      <c r="NWM8" s="29"/>
      <c r="NWN8" s="29"/>
      <c r="NWO8" s="29"/>
      <c r="NWP8" s="29"/>
      <c r="NWQ8" s="29"/>
      <c r="NWR8" s="29"/>
      <c r="NWS8" s="29"/>
      <c r="NWT8" s="29"/>
      <c r="NWU8" s="29"/>
      <c r="NWV8" s="29"/>
      <c r="NWW8" s="29"/>
      <c r="NWX8" s="29"/>
      <c r="NWY8" s="29"/>
      <c r="NWZ8" s="29"/>
      <c r="NXA8" s="29"/>
      <c r="NXB8" s="29"/>
      <c r="NXC8" s="29"/>
      <c r="NXD8" s="29"/>
      <c r="NXE8" s="29"/>
      <c r="NXF8" s="29"/>
      <c r="NXG8" s="29"/>
      <c r="NXH8" s="29"/>
      <c r="NXI8" s="29"/>
      <c r="NXJ8" s="29"/>
      <c r="NXK8" s="29"/>
      <c r="NXL8" s="29"/>
      <c r="NXM8" s="29"/>
      <c r="NXN8" s="29"/>
      <c r="NXO8" s="29"/>
      <c r="NXP8" s="29"/>
      <c r="NXQ8" s="29"/>
      <c r="NXR8" s="29"/>
      <c r="NXS8" s="29"/>
      <c r="NXT8" s="29"/>
      <c r="NXU8" s="29"/>
      <c r="NXV8" s="29"/>
      <c r="NXW8" s="29"/>
      <c r="NXX8" s="29"/>
      <c r="NXY8" s="29"/>
      <c r="NXZ8" s="29"/>
      <c r="NYA8" s="29"/>
      <c r="NYB8" s="29"/>
      <c r="NYC8" s="29"/>
      <c r="NYD8" s="29"/>
      <c r="NYE8" s="29"/>
      <c r="NYF8" s="29"/>
      <c r="NYG8" s="29"/>
      <c r="NYH8" s="29"/>
      <c r="NYI8" s="29"/>
      <c r="NYJ8" s="29"/>
      <c r="NYK8" s="29"/>
      <c r="NYL8" s="29"/>
      <c r="NYM8" s="29"/>
      <c r="NYN8" s="29"/>
      <c r="NYO8" s="29"/>
      <c r="NYP8" s="29"/>
      <c r="NYQ8" s="29"/>
      <c r="NYR8" s="29"/>
      <c r="NYS8" s="29"/>
      <c r="NYT8" s="29"/>
      <c r="NYU8" s="29"/>
      <c r="NYV8" s="29"/>
      <c r="NYW8" s="29"/>
      <c r="NYX8" s="29"/>
      <c r="NYY8" s="29"/>
      <c r="NYZ8" s="29"/>
      <c r="NZA8" s="29"/>
      <c r="NZB8" s="29"/>
      <c r="NZC8" s="29"/>
      <c r="NZD8" s="29"/>
      <c r="NZE8" s="29"/>
      <c r="NZF8" s="29"/>
      <c r="NZG8" s="29"/>
      <c r="NZH8" s="29"/>
      <c r="NZI8" s="29"/>
      <c r="NZJ8" s="29"/>
      <c r="NZK8" s="29"/>
      <c r="NZL8" s="29"/>
      <c r="NZM8" s="29"/>
      <c r="NZN8" s="29"/>
      <c r="NZO8" s="29"/>
      <c r="NZP8" s="29"/>
      <c r="NZQ8" s="29"/>
      <c r="NZR8" s="29"/>
      <c r="NZS8" s="29"/>
      <c r="NZT8" s="29"/>
      <c r="NZU8" s="29"/>
      <c r="NZV8" s="29"/>
      <c r="NZW8" s="29"/>
      <c r="NZX8" s="29"/>
      <c r="NZY8" s="29"/>
      <c r="NZZ8" s="29"/>
      <c r="OAA8" s="29"/>
      <c r="OAB8" s="29"/>
      <c r="OAC8" s="29"/>
      <c r="OAD8" s="29"/>
      <c r="OAE8" s="29"/>
      <c r="OAF8" s="29"/>
      <c r="OAG8" s="29"/>
      <c r="OAH8" s="29"/>
      <c r="OAI8" s="29"/>
      <c r="OAJ8" s="29"/>
      <c r="OAK8" s="29"/>
      <c r="OAL8" s="29"/>
      <c r="OAM8" s="29"/>
      <c r="OAN8" s="29"/>
      <c r="OAO8" s="29"/>
      <c r="OAP8" s="29"/>
      <c r="OAQ8" s="29"/>
      <c r="OAR8" s="29"/>
      <c r="OAS8" s="29"/>
      <c r="OAT8" s="29"/>
      <c r="OAU8" s="29"/>
      <c r="OAV8" s="29"/>
      <c r="OAW8" s="29"/>
      <c r="OAX8" s="29"/>
      <c r="OAY8" s="29"/>
      <c r="OAZ8" s="29"/>
      <c r="OBA8" s="29"/>
      <c r="OBB8" s="29"/>
      <c r="OBC8" s="29"/>
      <c r="OBD8" s="29"/>
      <c r="OBE8" s="29"/>
      <c r="OBF8" s="29"/>
      <c r="OBG8" s="29"/>
      <c r="OBH8" s="29"/>
      <c r="OBI8" s="29"/>
      <c r="OBJ8" s="29"/>
      <c r="OBK8" s="29"/>
      <c r="OBL8" s="29"/>
      <c r="OBM8" s="29"/>
      <c r="OBN8" s="29"/>
      <c r="OBO8" s="29"/>
      <c r="OBP8" s="29"/>
      <c r="OBQ8" s="29"/>
      <c r="OBR8" s="29"/>
      <c r="OBS8" s="29"/>
      <c r="OBT8" s="29"/>
      <c r="OBU8" s="29"/>
      <c r="OBV8" s="29"/>
      <c r="OBW8" s="29"/>
      <c r="OBX8" s="29"/>
      <c r="OBY8" s="29"/>
      <c r="OBZ8" s="29"/>
      <c r="OCA8" s="29"/>
      <c r="OCB8" s="29"/>
      <c r="OCC8" s="29"/>
      <c r="OCD8" s="29"/>
      <c r="OCE8" s="29"/>
      <c r="OCF8" s="29"/>
      <c r="OCG8" s="29"/>
      <c r="OCH8" s="29"/>
      <c r="OCI8" s="29"/>
      <c r="OCJ8" s="29"/>
      <c r="OCK8" s="29"/>
      <c r="OCL8" s="29"/>
      <c r="OCM8" s="29"/>
      <c r="OCN8" s="29"/>
      <c r="OCO8" s="29"/>
      <c r="OCP8" s="29"/>
      <c r="OCQ8" s="29"/>
      <c r="OCR8" s="29"/>
      <c r="OCS8" s="29"/>
      <c r="OCT8" s="29"/>
      <c r="OCU8" s="29"/>
      <c r="OCV8" s="29"/>
      <c r="OCW8" s="29"/>
      <c r="OCX8" s="29"/>
      <c r="OCY8" s="29"/>
      <c r="OCZ8" s="29"/>
      <c r="ODA8" s="29"/>
      <c r="ODB8" s="29"/>
      <c r="ODC8" s="29"/>
      <c r="ODD8" s="29"/>
      <c r="ODE8" s="29"/>
      <c r="ODF8" s="29"/>
      <c r="ODG8" s="29"/>
      <c r="ODH8" s="29"/>
      <c r="ODI8" s="29"/>
      <c r="ODJ8" s="29"/>
      <c r="ODK8" s="29"/>
      <c r="ODL8" s="29"/>
      <c r="ODM8" s="29"/>
      <c r="ODN8" s="29"/>
      <c r="ODO8" s="29"/>
      <c r="ODP8" s="29"/>
      <c r="ODQ8" s="29"/>
      <c r="ODR8" s="29"/>
      <c r="ODS8" s="29"/>
      <c r="ODT8" s="29"/>
      <c r="ODU8" s="29"/>
      <c r="ODV8" s="29"/>
      <c r="ODW8" s="29"/>
      <c r="ODX8" s="29"/>
      <c r="ODY8" s="29"/>
      <c r="ODZ8" s="29"/>
      <c r="OEA8" s="29"/>
      <c r="OEB8" s="29"/>
      <c r="OEC8" s="29"/>
      <c r="OED8" s="29"/>
      <c r="OEE8" s="29"/>
      <c r="OEF8" s="29"/>
      <c r="OEG8" s="29"/>
      <c r="OEH8" s="29"/>
      <c r="OEI8" s="29"/>
      <c r="OEJ8" s="29"/>
      <c r="OEK8" s="29"/>
      <c r="OEL8" s="29"/>
      <c r="OEM8" s="29"/>
      <c r="OEN8" s="29"/>
      <c r="OEO8" s="29"/>
      <c r="OEP8" s="29"/>
      <c r="OEQ8" s="29"/>
      <c r="OER8" s="29"/>
      <c r="OES8" s="29"/>
      <c r="OET8" s="29"/>
      <c r="OEU8" s="29"/>
      <c r="OEV8" s="29"/>
      <c r="OEW8" s="29"/>
      <c r="OEX8" s="29"/>
      <c r="OEY8" s="29"/>
      <c r="OEZ8" s="29"/>
      <c r="OFA8" s="29"/>
      <c r="OFB8" s="29"/>
      <c r="OFC8" s="29"/>
      <c r="OFD8" s="29"/>
      <c r="OFE8" s="29"/>
      <c r="OFF8" s="29"/>
      <c r="OFG8" s="29"/>
      <c r="OFH8" s="29"/>
      <c r="OFI8" s="29"/>
      <c r="OFJ8" s="29"/>
      <c r="OFK8" s="29"/>
      <c r="OFL8" s="29"/>
      <c r="OFM8" s="29"/>
      <c r="OFN8" s="29"/>
      <c r="OFO8" s="29"/>
      <c r="OFP8" s="29"/>
      <c r="OFQ8" s="29"/>
      <c r="OFR8" s="29"/>
      <c r="OFS8" s="29"/>
      <c r="OFT8" s="29"/>
      <c r="OFU8" s="29"/>
      <c r="OFV8" s="29"/>
      <c r="OFW8" s="29"/>
      <c r="OFX8" s="29"/>
      <c r="OFY8" s="29"/>
      <c r="OFZ8" s="29"/>
      <c r="OGA8" s="29"/>
      <c r="OGB8" s="29"/>
      <c r="OGC8" s="29"/>
      <c r="OGD8" s="29"/>
      <c r="OGE8" s="29"/>
      <c r="OGF8" s="29"/>
      <c r="OGG8" s="29"/>
      <c r="OGH8" s="29"/>
      <c r="OGI8" s="29"/>
      <c r="OGJ8" s="29"/>
      <c r="OGK8" s="29"/>
      <c r="OGL8" s="29"/>
      <c r="OGM8" s="29"/>
      <c r="OGN8" s="29"/>
      <c r="OGO8" s="29"/>
      <c r="OGP8" s="29"/>
      <c r="OGQ8" s="29"/>
      <c r="OGR8" s="29"/>
      <c r="OGS8" s="29"/>
      <c r="OGT8" s="29"/>
      <c r="OGU8" s="29"/>
      <c r="OGV8" s="29"/>
      <c r="OGW8" s="29"/>
      <c r="OGX8" s="29"/>
      <c r="OGY8" s="29"/>
      <c r="OGZ8" s="29"/>
      <c r="OHA8" s="29"/>
      <c r="OHB8" s="29"/>
      <c r="OHC8" s="29"/>
      <c r="OHD8" s="29"/>
      <c r="OHE8" s="29"/>
      <c r="OHF8" s="29"/>
      <c r="OHG8" s="29"/>
      <c r="OHH8" s="29"/>
      <c r="OHI8" s="29"/>
      <c r="OHJ8" s="29"/>
      <c r="OHK8" s="29"/>
      <c r="OHL8" s="29"/>
      <c r="OHM8" s="29"/>
      <c r="OHN8" s="29"/>
      <c r="OHO8" s="29"/>
      <c r="OHP8" s="29"/>
      <c r="OHQ8" s="29"/>
      <c r="OHR8" s="29"/>
      <c r="OHS8" s="29"/>
      <c r="OHT8" s="29"/>
      <c r="OHU8" s="29"/>
      <c r="OHV8" s="29"/>
      <c r="OHW8" s="29"/>
      <c r="OHX8" s="29"/>
      <c r="OHY8" s="29"/>
      <c r="OHZ8" s="29"/>
      <c r="OIA8" s="29"/>
      <c r="OIB8" s="29"/>
      <c r="OIC8" s="29"/>
      <c r="OID8" s="29"/>
      <c r="OIE8" s="29"/>
      <c r="OIF8" s="29"/>
      <c r="OIG8" s="29"/>
      <c r="OIH8" s="29"/>
      <c r="OII8" s="29"/>
      <c r="OIJ8" s="29"/>
      <c r="OIK8" s="29"/>
      <c r="OIL8" s="29"/>
      <c r="OIM8" s="29"/>
      <c r="OIN8" s="29"/>
      <c r="OIO8" s="29"/>
      <c r="OIP8" s="29"/>
      <c r="OIQ8" s="29"/>
      <c r="OIR8" s="29"/>
      <c r="OIS8" s="29"/>
      <c r="OIT8" s="29"/>
      <c r="OIU8" s="29"/>
      <c r="OIV8" s="29"/>
      <c r="OIW8" s="29"/>
      <c r="OIX8" s="29"/>
      <c r="OIY8" s="29"/>
      <c r="OIZ8" s="29"/>
      <c r="OJA8" s="29"/>
      <c r="OJB8" s="29"/>
      <c r="OJC8" s="29"/>
      <c r="OJD8" s="29"/>
      <c r="OJE8" s="29"/>
      <c r="OJF8" s="29"/>
      <c r="OJG8" s="29"/>
      <c r="OJH8" s="29"/>
      <c r="OJI8" s="29"/>
      <c r="OJJ8" s="29"/>
      <c r="OJK8" s="29"/>
      <c r="OJL8" s="29"/>
      <c r="OJM8" s="29"/>
      <c r="OJN8" s="29"/>
      <c r="OJO8" s="29"/>
      <c r="OJP8" s="29"/>
      <c r="OJQ8" s="29"/>
      <c r="OJR8" s="29"/>
      <c r="OJS8" s="29"/>
      <c r="OJT8" s="29"/>
      <c r="OJU8" s="29"/>
      <c r="OJV8" s="29"/>
      <c r="OJW8" s="29"/>
      <c r="OJX8" s="29"/>
      <c r="OJY8" s="29"/>
      <c r="OJZ8" s="29"/>
      <c r="OKA8" s="29"/>
      <c r="OKB8" s="29"/>
      <c r="OKC8" s="29"/>
      <c r="OKD8" s="29"/>
      <c r="OKE8" s="29"/>
      <c r="OKF8" s="29"/>
      <c r="OKG8" s="29"/>
      <c r="OKH8" s="29"/>
      <c r="OKI8" s="29"/>
      <c r="OKJ8" s="29"/>
      <c r="OKK8" s="29"/>
      <c r="OKL8" s="29"/>
      <c r="OKM8" s="29"/>
      <c r="OKN8" s="29"/>
      <c r="OKO8" s="29"/>
      <c r="OKP8" s="29"/>
      <c r="OKQ8" s="29"/>
      <c r="OKR8" s="29"/>
      <c r="OKS8" s="29"/>
      <c r="OKT8" s="29"/>
      <c r="OKU8" s="29"/>
      <c r="OKV8" s="29"/>
      <c r="OKW8" s="29"/>
      <c r="OKX8" s="29"/>
      <c r="OKY8" s="29"/>
      <c r="OKZ8" s="29"/>
      <c r="OLA8" s="29"/>
      <c r="OLB8" s="29"/>
      <c r="OLC8" s="29"/>
      <c r="OLD8" s="29"/>
      <c r="OLE8" s="29"/>
      <c r="OLF8" s="29"/>
      <c r="OLG8" s="29"/>
      <c r="OLH8" s="29"/>
      <c r="OLI8" s="29"/>
      <c r="OLJ8" s="29"/>
      <c r="OLK8" s="29"/>
      <c r="OLL8" s="29"/>
      <c r="OLM8" s="29"/>
      <c r="OLN8" s="29"/>
      <c r="OLO8" s="29"/>
      <c r="OLP8" s="29"/>
      <c r="OLQ8" s="29"/>
      <c r="OLR8" s="29"/>
      <c r="OLS8" s="29"/>
      <c r="OLT8" s="29"/>
      <c r="OLU8" s="29"/>
      <c r="OLV8" s="29"/>
      <c r="OLW8" s="29"/>
      <c r="OLX8" s="29"/>
      <c r="OLY8" s="29"/>
      <c r="OLZ8" s="29"/>
      <c r="OMA8" s="29"/>
      <c r="OMB8" s="29"/>
      <c r="OMC8" s="29"/>
      <c r="OMD8" s="29"/>
      <c r="OME8" s="29"/>
      <c r="OMF8" s="29"/>
      <c r="OMG8" s="29"/>
      <c r="OMH8" s="29"/>
      <c r="OMI8" s="29"/>
      <c r="OMJ8" s="29"/>
      <c r="OMK8" s="29"/>
      <c r="OML8" s="29"/>
      <c r="OMM8" s="29"/>
      <c r="OMN8" s="29"/>
      <c r="OMO8" s="29"/>
      <c r="OMP8" s="29"/>
      <c r="OMQ8" s="29"/>
      <c r="OMR8" s="29"/>
      <c r="OMS8" s="29"/>
      <c r="OMT8" s="29"/>
      <c r="OMU8" s="29"/>
      <c r="OMV8" s="29"/>
      <c r="OMW8" s="29"/>
      <c r="OMX8" s="29"/>
      <c r="OMY8" s="29"/>
      <c r="OMZ8" s="29"/>
      <c r="ONA8" s="29"/>
      <c r="ONB8" s="29"/>
      <c r="ONC8" s="29"/>
      <c r="OND8" s="29"/>
      <c r="ONE8" s="29"/>
      <c r="ONF8" s="29"/>
      <c r="ONG8" s="29"/>
      <c r="ONH8" s="29"/>
      <c r="ONI8" s="29"/>
      <c r="ONJ8" s="29"/>
      <c r="ONK8" s="29"/>
      <c r="ONL8" s="29"/>
      <c r="ONM8" s="29"/>
      <c r="ONN8" s="29"/>
      <c r="ONO8" s="29"/>
      <c r="ONP8" s="29"/>
      <c r="ONQ8" s="29"/>
      <c r="ONR8" s="29"/>
      <c r="ONS8" s="29"/>
      <c r="ONT8" s="29"/>
      <c r="ONU8" s="29"/>
      <c r="ONV8" s="29"/>
      <c r="ONW8" s="29"/>
      <c r="ONX8" s="29"/>
      <c r="ONY8" s="29"/>
      <c r="ONZ8" s="29"/>
      <c r="OOA8" s="29"/>
      <c r="OOB8" s="29"/>
      <c r="OOC8" s="29"/>
      <c r="OOD8" s="29"/>
      <c r="OOE8" s="29"/>
      <c r="OOF8" s="29"/>
      <c r="OOG8" s="29"/>
      <c r="OOH8" s="29"/>
      <c r="OOI8" s="29"/>
      <c r="OOJ8" s="29"/>
      <c r="OOK8" s="29"/>
      <c r="OOL8" s="29"/>
      <c r="OOM8" s="29"/>
      <c r="OON8" s="29"/>
      <c r="OOO8" s="29"/>
      <c r="OOP8" s="29"/>
      <c r="OOQ8" s="29"/>
      <c r="OOR8" s="29"/>
      <c r="OOS8" s="29"/>
      <c r="OOT8" s="29"/>
      <c r="OOU8" s="29"/>
      <c r="OOV8" s="29"/>
      <c r="OOW8" s="29"/>
      <c r="OOX8" s="29"/>
      <c r="OOY8" s="29"/>
      <c r="OOZ8" s="29"/>
      <c r="OPA8" s="29"/>
      <c r="OPB8" s="29"/>
      <c r="OPC8" s="29"/>
      <c r="OPD8" s="29"/>
      <c r="OPE8" s="29"/>
      <c r="OPF8" s="29"/>
      <c r="OPG8" s="29"/>
      <c r="OPH8" s="29"/>
      <c r="OPI8" s="29"/>
      <c r="OPJ8" s="29"/>
      <c r="OPK8" s="29"/>
      <c r="OPL8" s="29"/>
      <c r="OPM8" s="29"/>
      <c r="OPN8" s="29"/>
      <c r="OPO8" s="29"/>
      <c r="OPP8" s="29"/>
      <c r="OPQ8" s="29"/>
      <c r="OPR8" s="29"/>
      <c r="OPS8" s="29"/>
      <c r="OPT8" s="29"/>
      <c r="OPU8" s="29"/>
      <c r="OPV8" s="29"/>
      <c r="OPW8" s="29"/>
      <c r="OPX8" s="29"/>
      <c r="OPY8" s="29"/>
      <c r="OPZ8" s="29"/>
      <c r="OQA8" s="29"/>
      <c r="OQB8" s="29"/>
      <c r="OQC8" s="29"/>
      <c r="OQD8" s="29"/>
      <c r="OQE8" s="29"/>
      <c r="OQF8" s="29"/>
      <c r="OQG8" s="29"/>
      <c r="OQH8" s="29"/>
      <c r="OQI8" s="29"/>
      <c r="OQJ8" s="29"/>
      <c r="OQK8" s="29"/>
      <c r="OQL8" s="29"/>
      <c r="OQM8" s="29"/>
      <c r="OQN8" s="29"/>
      <c r="OQO8" s="29"/>
      <c r="OQP8" s="29"/>
      <c r="OQQ8" s="29"/>
      <c r="OQR8" s="29"/>
      <c r="OQS8" s="29"/>
      <c r="OQT8" s="29"/>
      <c r="OQU8" s="29"/>
      <c r="OQV8" s="29"/>
      <c r="OQW8" s="29"/>
      <c r="OQX8" s="29"/>
      <c r="OQY8" s="29"/>
      <c r="OQZ8" s="29"/>
      <c r="ORA8" s="29"/>
      <c r="ORB8" s="29"/>
      <c r="ORC8" s="29"/>
      <c r="ORD8" s="29"/>
      <c r="ORE8" s="29"/>
      <c r="ORF8" s="29"/>
      <c r="ORG8" s="29"/>
      <c r="ORH8" s="29"/>
      <c r="ORI8" s="29"/>
      <c r="ORJ8" s="29"/>
      <c r="ORK8" s="29"/>
      <c r="ORL8" s="29"/>
      <c r="ORM8" s="29"/>
      <c r="ORN8" s="29"/>
      <c r="ORO8" s="29"/>
      <c r="ORP8" s="29"/>
      <c r="ORQ8" s="29"/>
      <c r="ORR8" s="29"/>
      <c r="ORS8" s="29"/>
      <c r="ORT8" s="29"/>
      <c r="ORU8" s="29"/>
      <c r="ORV8" s="29"/>
      <c r="ORW8" s="29"/>
      <c r="ORX8" s="29"/>
      <c r="ORY8" s="29"/>
      <c r="ORZ8" s="29"/>
      <c r="OSA8" s="29"/>
      <c r="OSB8" s="29"/>
      <c r="OSC8" s="29"/>
      <c r="OSD8" s="29"/>
      <c r="OSE8" s="29"/>
      <c r="OSF8" s="29"/>
      <c r="OSG8" s="29"/>
      <c r="OSH8" s="29"/>
      <c r="OSI8" s="29"/>
      <c r="OSJ8" s="29"/>
      <c r="OSK8" s="29"/>
      <c r="OSL8" s="29"/>
      <c r="OSM8" s="29"/>
      <c r="OSN8" s="29"/>
      <c r="OSO8" s="29"/>
      <c r="OSP8" s="29"/>
      <c r="OSQ8" s="29"/>
      <c r="OSR8" s="29"/>
      <c r="OSS8" s="29"/>
      <c r="OST8" s="29"/>
      <c r="OSU8" s="29"/>
      <c r="OSV8" s="29"/>
      <c r="OSW8" s="29"/>
      <c r="OSX8" s="29"/>
      <c r="OSY8" s="29"/>
      <c r="OSZ8" s="29"/>
      <c r="OTA8" s="29"/>
      <c r="OTB8" s="29"/>
      <c r="OTC8" s="29"/>
      <c r="OTD8" s="29"/>
      <c r="OTE8" s="29"/>
      <c r="OTF8" s="29"/>
      <c r="OTG8" s="29"/>
      <c r="OTH8" s="29"/>
      <c r="OTI8" s="29"/>
      <c r="OTJ8" s="29"/>
      <c r="OTK8" s="29"/>
      <c r="OTL8" s="29"/>
      <c r="OTM8" s="29"/>
      <c r="OTN8" s="29"/>
      <c r="OTO8" s="29"/>
      <c r="OTP8" s="29"/>
      <c r="OTQ8" s="29"/>
      <c r="OTR8" s="29"/>
      <c r="OTS8" s="29"/>
      <c r="OTT8" s="29"/>
      <c r="OTU8" s="29"/>
      <c r="OTV8" s="29"/>
      <c r="OTW8" s="29"/>
      <c r="OTX8" s="29"/>
      <c r="OTY8" s="29"/>
      <c r="OTZ8" s="29"/>
      <c r="OUA8" s="29"/>
      <c r="OUB8" s="29"/>
      <c r="OUC8" s="29"/>
      <c r="OUD8" s="29"/>
      <c r="OUE8" s="29"/>
      <c r="OUF8" s="29"/>
      <c r="OUG8" s="29"/>
      <c r="OUH8" s="29"/>
      <c r="OUI8" s="29"/>
      <c r="OUJ8" s="29"/>
      <c r="OUK8" s="29"/>
      <c r="OUL8" s="29"/>
      <c r="OUM8" s="29"/>
      <c r="OUN8" s="29"/>
      <c r="OUO8" s="29"/>
      <c r="OUP8" s="29"/>
      <c r="OUQ8" s="29"/>
      <c r="OUR8" s="29"/>
      <c r="OUS8" s="29"/>
      <c r="OUT8" s="29"/>
      <c r="OUU8" s="29"/>
      <c r="OUV8" s="29"/>
      <c r="OUW8" s="29"/>
      <c r="OUX8" s="29"/>
      <c r="OUY8" s="29"/>
      <c r="OUZ8" s="29"/>
      <c r="OVA8" s="29"/>
      <c r="OVB8" s="29"/>
      <c r="OVC8" s="29"/>
      <c r="OVD8" s="29"/>
      <c r="OVE8" s="29"/>
      <c r="OVF8" s="29"/>
      <c r="OVG8" s="29"/>
      <c r="OVH8" s="29"/>
      <c r="OVI8" s="29"/>
      <c r="OVJ8" s="29"/>
      <c r="OVK8" s="29"/>
      <c r="OVL8" s="29"/>
      <c r="OVM8" s="29"/>
      <c r="OVN8" s="29"/>
      <c r="OVO8" s="29"/>
      <c r="OVP8" s="29"/>
      <c r="OVQ8" s="29"/>
      <c r="OVR8" s="29"/>
      <c r="OVS8" s="29"/>
      <c r="OVT8" s="29"/>
      <c r="OVU8" s="29"/>
      <c r="OVV8" s="29"/>
      <c r="OVW8" s="29"/>
      <c r="OVX8" s="29"/>
      <c r="OVY8" s="29"/>
      <c r="OVZ8" s="29"/>
      <c r="OWA8" s="29"/>
      <c r="OWB8" s="29"/>
      <c r="OWC8" s="29"/>
      <c r="OWD8" s="29"/>
      <c r="OWE8" s="29"/>
      <c r="OWF8" s="29"/>
      <c r="OWG8" s="29"/>
      <c r="OWH8" s="29"/>
      <c r="OWI8" s="29"/>
      <c r="OWJ8" s="29"/>
      <c r="OWK8" s="29"/>
      <c r="OWL8" s="29"/>
      <c r="OWM8" s="29"/>
      <c r="OWN8" s="29"/>
      <c r="OWO8" s="29"/>
      <c r="OWP8" s="29"/>
      <c r="OWQ8" s="29"/>
      <c r="OWR8" s="29"/>
      <c r="OWS8" s="29"/>
      <c r="OWT8" s="29"/>
      <c r="OWU8" s="29"/>
      <c r="OWV8" s="29"/>
      <c r="OWW8" s="29"/>
      <c r="OWX8" s="29"/>
      <c r="OWY8" s="29"/>
      <c r="OWZ8" s="29"/>
      <c r="OXA8" s="29"/>
      <c r="OXB8" s="29"/>
      <c r="OXC8" s="29"/>
      <c r="OXD8" s="29"/>
      <c r="OXE8" s="29"/>
      <c r="OXF8" s="29"/>
      <c r="OXG8" s="29"/>
      <c r="OXH8" s="29"/>
      <c r="OXI8" s="29"/>
      <c r="OXJ8" s="29"/>
      <c r="OXK8" s="29"/>
      <c r="OXL8" s="29"/>
      <c r="OXM8" s="29"/>
      <c r="OXN8" s="29"/>
      <c r="OXO8" s="29"/>
      <c r="OXP8" s="29"/>
      <c r="OXQ8" s="29"/>
      <c r="OXR8" s="29"/>
      <c r="OXS8" s="29"/>
      <c r="OXT8" s="29"/>
      <c r="OXU8" s="29"/>
      <c r="OXV8" s="29"/>
      <c r="OXW8" s="29"/>
      <c r="OXX8" s="29"/>
      <c r="OXY8" s="29"/>
      <c r="OXZ8" s="29"/>
      <c r="OYA8" s="29"/>
      <c r="OYB8" s="29"/>
      <c r="OYC8" s="29"/>
      <c r="OYD8" s="29"/>
      <c r="OYE8" s="29"/>
      <c r="OYF8" s="29"/>
      <c r="OYG8" s="29"/>
      <c r="OYH8" s="29"/>
      <c r="OYI8" s="29"/>
      <c r="OYJ8" s="29"/>
      <c r="OYK8" s="29"/>
      <c r="OYL8" s="29"/>
      <c r="OYM8" s="29"/>
      <c r="OYN8" s="29"/>
      <c r="OYO8" s="29"/>
      <c r="OYP8" s="29"/>
      <c r="OYQ8" s="29"/>
      <c r="OYR8" s="29"/>
      <c r="OYS8" s="29"/>
      <c r="OYT8" s="29"/>
      <c r="OYU8" s="29"/>
      <c r="OYV8" s="29"/>
      <c r="OYW8" s="29"/>
      <c r="OYX8" s="29"/>
      <c r="OYY8" s="29"/>
      <c r="OYZ8" s="29"/>
      <c r="OZA8" s="29"/>
      <c r="OZB8" s="29"/>
      <c r="OZC8" s="29"/>
      <c r="OZD8" s="29"/>
      <c r="OZE8" s="29"/>
      <c r="OZF8" s="29"/>
      <c r="OZG8" s="29"/>
      <c r="OZH8" s="29"/>
      <c r="OZI8" s="29"/>
      <c r="OZJ8" s="29"/>
      <c r="OZK8" s="29"/>
      <c r="OZL8" s="29"/>
      <c r="OZM8" s="29"/>
      <c r="OZN8" s="29"/>
      <c r="OZO8" s="29"/>
      <c r="OZP8" s="29"/>
      <c r="OZQ8" s="29"/>
      <c r="OZR8" s="29"/>
      <c r="OZS8" s="29"/>
      <c r="OZT8" s="29"/>
      <c r="OZU8" s="29"/>
      <c r="OZV8" s="29"/>
      <c r="OZW8" s="29"/>
      <c r="OZX8" s="29"/>
      <c r="OZY8" s="29"/>
      <c r="OZZ8" s="29"/>
      <c r="PAA8" s="29"/>
      <c r="PAB8" s="29"/>
      <c r="PAC8" s="29"/>
      <c r="PAD8" s="29"/>
      <c r="PAE8" s="29"/>
      <c r="PAF8" s="29"/>
      <c r="PAG8" s="29"/>
      <c r="PAH8" s="29"/>
      <c r="PAI8" s="29"/>
      <c r="PAJ8" s="29"/>
      <c r="PAK8" s="29"/>
      <c r="PAL8" s="29"/>
      <c r="PAM8" s="29"/>
      <c r="PAN8" s="29"/>
      <c r="PAO8" s="29"/>
      <c r="PAP8" s="29"/>
      <c r="PAQ8" s="29"/>
      <c r="PAR8" s="29"/>
      <c r="PAS8" s="29"/>
      <c r="PAT8" s="29"/>
      <c r="PAU8" s="29"/>
      <c r="PAV8" s="29"/>
      <c r="PAW8" s="29"/>
      <c r="PAX8" s="29"/>
      <c r="PAY8" s="29"/>
      <c r="PAZ8" s="29"/>
      <c r="PBA8" s="29"/>
      <c r="PBB8" s="29"/>
      <c r="PBC8" s="29"/>
      <c r="PBD8" s="29"/>
      <c r="PBE8" s="29"/>
      <c r="PBF8" s="29"/>
      <c r="PBG8" s="29"/>
      <c r="PBH8" s="29"/>
      <c r="PBI8" s="29"/>
      <c r="PBJ8" s="29"/>
      <c r="PBK8" s="29"/>
      <c r="PBL8" s="29"/>
      <c r="PBM8" s="29"/>
      <c r="PBN8" s="29"/>
      <c r="PBO8" s="29"/>
      <c r="PBP8" s="29"/>
      <c r="PBQ8" s="29"/>
      <c r="PBR8" s="29"/>
      <c r="PBS8" s="29"/>
      <c r="PBT8" s="29"/>
      <c r="PBU8" s="29"/>
      <c r="PBV8" s="29"/>
      <c r="PBW8" s="29"/>
      <c r="PBX8" s="29"/>
      <c r="PBY8" s="29"/>
      <c r="PBZ8" s="29"/>
      <c r="PCA8" s="29"/>
      <c r="PCB8" s="29"/>
      <c r="PCC8" s="29"/>
      <c r="PCD8" s="29"/>
      <c r="PCE8" s="29"/>
      <c r="PCF8" s="29"/>
      <c r="PCG8" s="29"/>
      <c r="PCH8" s="29"/>
      <c r="PCI8" s="29"/>
      <c r="PCJ8" s="29"/>
      <c r="PCK8" s="29"/>
      <c r="PCL8" s="29"/>
      <c r="PCM8" s="29"/>
      <c r="PCN8" s="29"/>
      <c r="PCO8" s="29"/>
      <c r="PCP8" s="29"/>
      <c r="PCQ8" s="29"/>
      <c r="PCR8" s="29"/>
      <c r="PCS8" s="29"/>
      <c r="PCT8" s="29"/>
      <c r="PCU8" s="29"/>
      <c r="PCV8" s="29"/>
      <c r="PCW8" s="29"/>
      <c r="PCX8" s="29"/>
      <c r="PCY8" s="29"/>
      <c r="PCZ8" s="29"/>
      <c r="PDA8" s="29"/>
      <c r="PDB8" s="29"/>
      <c r="PDC8" s="29"/>
      <c r="PDD8" s="29"/>
      <c r="PDE8" s="29"/>
      <c r="PDF8" s="29"/>
      <c r="PDG8" s="29"/>
      <c r="PDH8" s="29"/>
      <c r="PDI8" s="29"/>
      <c r="PDJ8" s="29"/>
      <c r="PDK8" s="29"/>
      <c r="PDL8" s="29"/>
      <c r="PDM8" s="29"/>
      <c r="PDN8" s="29"/>
      <c r="PDO8" s="29"/>
      <c r="PDP8" s="29"/>
      <c r="PDQ8" s="29"/>
      <c r="PDR8" s="29"/>
      <c r="PDS8" s="29"/>
      <c r="PDT8" s="29"/>
      <c r="PDU8" s="29"/>
      <c r="PDV8" s="29"/>
      <c r="PDW8" s="29"/>
      <c r="PDX8" s="29"/>
      <c r="PDY8" s="29"/>
      <c r="PDZ8" s="29"/>
      <c r="PEA8" s="29"/>
      <c r="PEB8" s="29"/>
      <c r="PEC8" s="29"/>
      <c r="PED8" s="29"/>
      <c r="PEE8" s="29"/>
      <c r="PEF8" s="29"/>
      <c r="PEG8" s="29"/>
      <c r="PEH8" s="29"/>
      <c r="PEI8" s="29"/>
      <c r="PEJ8" s="29"/>
      <c r="PEK8" s="29"/>
      <c r="PEL8" s="29"/>
      <c r="PEM8" s="29"/>
      <c r="PEN8" s="29"/>
      <c r="PEO8" s="29"/>
      <c r="PEP8" s="29"/>
      <c r="PEQ8" s="29"/>
      <c r="PER8" s="29"/>
      <c r="PES8" s="29"/>
      <c r="PET8" s="29"/>
      <c r="PEU8" s="29"/>
      <c r="PEV8" s="29"/>
      <c r="PEW8" s="29"/>
      <c r="PEX8" s="29"/>
      <c r="PEY8" s="29"/>
      <c r="PEZ8" s="29"/>
      <c r="PFA8" s="29"/>
      <c r="PFB8" s="29"/>
      <c r="PFC8" s="29"/>
      <c r="PFD8" s="29"/>
      <c r="PFE8" s="29"/>
      <c r="PFF8" s="29"/>
      <c r="PFG8" s="29"/>
      <c r="PFH8" s="29"/>
      <c r="PFI8" s="29"/>
      <c r="PFJ8" s="29"/>
      <c r="PFK8" s="29"/>
      <c r="PFL8" s="29"/>
      <c r="PFM8" s="29"/>
      <c r="PFN8" s="29"/>
      <c r="PFO8" s="29"/>
      <c r="PFP8" s="29"/>
      <c r="PFQ8" s="29"/>
      <c r="PFR8" s="29"/>
      <c r="PFS8" s="29"/>
      <c r="PFT8" s="29"/>
      <c r="PFU8" s="29"/>
      <c r="PFV8" s="29"/>
      <c r="PFW8" s="29"/>
      <c r="PFX8" s="29"/>
      <c r="PFY8" s="29"/>
      <c r="PFZ8" s="29"/>
      <c r="PGA8" s="29"/>
      <c r="PGB8" s="29"/>
      <c r="PGC8" s="29"/>
      <c r="PGD8" s="29"/>
      <c r="PGE8" s="29"/>
      <c r="PGF8" s="29"/>
      <c r="PGG8" s="29"/>
      <c r="PGH8" s="29"/>
      <c r="PGI8" s="29"/>
      <c r="PGJ8" s="29"/>
      <c r="PGK8" s="29"/>
      <c r="PGL8" s="29"/>
      <c r="PGM8" s="29"/>
      <c r="PGN8" s="29"/>
      <c r="PGO8" s="29"/>
      <c r="PGP8" s="29"/>
      <c r="PGQ8" s="29"/>
      <c r="PGR8" s="29"/>
      <c r="PGS8" s="29"/>
      <c r="PGT8" s="29"/>
      <c r="PGU8" s="29"/>
      <c r="PGV8" s="29"/>
      <c r="PGW8" s="29"/>
      <c r="PGX8" s="29"/>
      <c r="PGY8" s="29"/>
      <c r="PGZ8" s="29"/>
      <c r="PHA8" s="29"/>
      <c r="PHB8" s="29"/>
      <c r="PHC8" s="29"/>
      <c r="PHD8" s="29"/>
      <c r="PHE8" s="29"/>
      <c r="PHF8" s="29"/>
      <c r="PHG8" s="29"/>
      <c r="PHH8" s="29"/>
      <c r="PHI8" s="29"/>
      <c r="PHJ8" s="29"/>
      <c r="PHK8" s="29"/>
      <c r="PHL8" s="29"/>
      <c r="PHM8" s="29"/>
      <c r="PHN8" s="29"/>
      <c r="PHO8" s="29"/>
      <c r="PHP8" s="29"/>
      <c r="PHQ8" s="29"/>
      <c r="PHR8" s="29"/>
      <c r="PHS8" s="29"/>
      <c r="PHT8" s="29"/>
      <c r="PHU8" s="29"/>
      <c r="PHV8" s="29"/>
      <c r="PHW8" s="29"/>
      <c r="PHX8" s="29"/>
      <c r="PHY8" s="29"/>
      <c r="PHZ8" s="29"/>
      <c r="PIA8" s="29"/>
      <c r="PIB8" s="29"/>
      <c r="PIC8" s="29"/>
      <c r="PID8" s="29"/>
      <c r="PIE8" s="29"/>
      <c r="PIF8" s="29"/>
      <c r="PIG8" s="29"/>
      <c r="PIH8" s="29"/>
      <c r="PII8" s="29"/>
      <c r="PIJ8" s="29"/>
      <c r="PIK8" s="29"/>
      <c r="PIL8" s="29"/>
      <c r="PIM8" s="29"/>
      <c r="PIN8" s="29"/>
      <c r="PIO8" s="29"/>
      <c r="PIP8" s="29"/>
      <c r="PIQ8" s="29"/>
      <c r="PIR8" s="29"/>
      <c r="PIS8" s="29"/>
      <c r="PIT8" s="29"/>
      <c r="PIU8" s="29"/>
      <c r="PIV8" s="29"/>
      <c r="PIW8" s="29"/>
      <c r="PIX8" s="29"/>
      <c r="PIY8" s="29"/>
      <c r="PIZ8" s="29"/>
      <c r="PJA8" s="29"/>
      <c r="PJB8" s="29"/>
      <c r="PJC8" s="29"/>
      <c r="PJD8" s="29"/>
      <c r="PJE8" s="29"/>
      <c r="PJF8" s="29"/>
      <c r="PJG8" s="29"/>
      <c r="PJH8" s="29"/>
      <c r="PJI8" s="29"/>
      <c r="PJJ8" s="29"/>
      <c r="PJK8" s="29"/>
      <c r="PJL8" s="29"/>
      <c r="PJM8" s="29"/>
      <c r="PJN8" s="29"/>
      <c r="PJO8" s="29"/>
      <c r="PJP8" s="29"/>
      <c r="PJQ8" s="29"/>
      <c r="PJR8" s="29"/>
      <c r="PJS8" s="29"/>
      <c r="PJT8" s="29"/>
      <c r="PJU8" s="29"/>
      <c r="PJV8" s="29"/>
      <c r="PJW8" s="29"/>
      <c r="PJX8" s="29"/>
      <c r="PJY8" s="29"/>
      <c r="PJZ8" s="29"/>
      <c r="PKA8" s="29"/>
      <c r="PKB8" s="29"/>
      <c r="PKC8" s="29"/>
      <c r="PKD8" s="29"/>
      <c r="PKE8" s="29"/>
      <c r="PKF8" s="29"/>
      <c r="PKG8" s="29"/>
      <c r="PKH8" s="29"/>
      <c r="PKI8" s="29"/>
      <c r="PKJ8" s="29"/>
      <c r="PKK8" s="29"/>
      <c r="PKL8" s="29"/>
      <c r="PKM8" s="29"/>
      <c r="PKN8" s="29"/>
      <c r="PKO8" s="29"/>
      <c r="PKP8" s="29"/>
      <c r="PKQ8" s="29"/>
      <c r="PKR8" s="29"/>
      <c r="PKS8" s="29"/>
      <c r="PKT8" s="29"/>
      <c r="PKU8" s="29"/>
      <c r="PKV8" s="29"/>
      <c r="PKW8" s="29"/>
      <c r="PKX8" s="29"/>
      <c r="PKY8" s="29"/>
      <c r="PKZ8" s="29"/>
      <c r="PLA8" s="29"/>
      <c r="PLB8" s="29"/>
      <c r="PLC8" s="29"/>
      <c r="PLD8" s="29"/>
      <c r="PLE8" s="29"/>
      <c r="PLF8" s="29"/>
      <c r="PLG8" s="29"/>
      <c r="PLH8" s="29"/>
      <c r="PLI8" s="29"/>
      <c r="PLJ8" s="29"/>
      <c r="PLK8" s="29"/>
      <c r="PLL8" s="29"/>
      <c r="PLM8" s="29"/>
      <c r="PLN8" s="29"/>
      <c r="PLO8" s="29"/>
      <c r="PLP8" s="29"/>
      <c r="PLQ8" s="29"/>
      <c r="PLR8" s="29"/>
      <c r="PLS8" s="29"/>
      <c r="PLT8" s="29"/>
      <c r="PLU8" s="29"/>
      <c r="PLV8" s="29"/>
      <c r="PLW8" s="29"/>
      <c r="PLX8" s="29"/>
      <c r="PLY8" s="29"/>
      <c r="PLZ8" s="29"/>
      <c r="PMA8" s="29"/>
      <c r="PMB8" s="29"/>
      <c r="PMC8" s="29"/>
      <c r="PMD8" s="29"/>
      <c r="PME8" s="29"/>
      <c r="PMF8" s="29"/>
      <c r="PMG8" s="29"/>
      <c r="PMH8" s="29"/>
      <c r="PMI8" s="29"/>
      <c r="PMJ8" s="29"/>
      <c r="PMK8" s="29"/>
      <c r="PML8" s="29"/>
      <c r="PMM8" s="29"/>
      <c r="PMN8" s="29"/>
      <c r="PMO8" s="29"/>
      <c r="PMP8" s="29"/>
      <c r="PMQ8" s="29"/>
      <c r="PMR8" s="29"/>
      <c r="PMS8" s="29"/>
      <c r="PMT8" s="29"/>
      <c r="PMU8" s="29"/>
      <c r="PMV8" s="29"/>
      <c r="PMW8" s="29"/>
      <c r="PMX8" s="29"/>
      <c r="PMY8" s="29"/>
      <c r="PMZ8" s="29"/>
      <c r="PNA8" s="29"/>
      <c r="PNB8" s="29"/>
      <c r="PNC8" s="29"/>
      <c r="PND8" s="29"/>
      <c r="PNE8" s="29"/>
      <c r="PNF8" s="29"/>
      <c r="PNG8" s="29"/>
      <c r="PNH8" s="29"/>
      <c r="PNI8" s="29"/>
      <c r="PNJ8" s="29"/>
      <c r="PNK8" s="29"/>
      <c r="PNL8" s="29"/>
      <c r="PNM8" s="29"/>
      <c r="PNN8" s="29"/>
      <c r="PNO8" s="29"/>
      <c r="PNP8" s="29"/>
      <c r="PNQ8" s="29"/>
      <c r="PNR8" s="29"/>
      <c r="PNS8" s="29"/>
      <c r="PNT8" s="29"/>
      <c r="PNU8" s="29"/>
      <c r="PNV8" s="29"/>
      <c r="PNW8" s="29"/>
      <c r="PNX8" s="29"/>
      <c r="PNY8" s="29"/>
      <c r="PNZ8" s="29"/>
      <c r="POA8" s="29"/>
      <c r="POB8" s="29"/>
      <c r="POC8" s="29"/>
      <c r="POD8" s="29"/>
      <c r="POE8" s="29"/>
      <c r="POF8" s="29"/>
      <c r="POG8" s="29"/>
      <c r="POH8" s="29"/>
      <c r="POI8" s="29"/>
      <c r="POJ8" s="29"/>
      <c r="POK8" s="29"/>
      <c r="POL8" s="29"/>
      <c r="POM8" s="29"/>
      <c r="PON8" s="29"/>
      <c r="POO8" s="29"/>
      <c r="POP8" s="29"/>
      <c r="POQ8" s="29"/>
      <c r="POR8" s="29"/>
      <c r="POS8" s="29"/>
      <c r="POT8" s="29"/>
      <c r="POU8" s="29"/>
      <c r="POV8" s="29"/>
      <c r="POW8" s="29"/>
      <c r="POX8" s="29"/>
      <c r="POY8" s="29"/>
      <c r="POZ8" s="29"/>
      <c r="PPA8" s="29"/>
      <c r="PPB8" s="29"/>
      <c r="PPC8" s="29"/>
      <c r="PPD8" s="29"/>
      <c r="PPE8" s="29"/>
      <c r="PPF8" s="29"/>
      <c r="PPG8" s="29"/>
      <c r="PPH8" s="29"/>
      <c r="PPI8" s="29"/>
      <c r="PPJ8" s="29"/>
      <c r="PPK8" s="29"/>
      <c r="PPL8" s="29"/>
      <c r="PPM8" s="29"/>
      <c r="PPN8" s="29"/>
      <c r="PPO8" s="29"/>
      <c r="PPP8" s="29"/>
      <c r="PPQ8" s="29"/>
      <c r="PPR8" s="29"/>
      <c r="PPS8" s="29"/>
      <c r="PPT8" s="29"/>
      <c r="PPU8" s="29"/>
      <c r="PPV8" s="29"/>
      <c r="PPW8" s="29"/>
      <c r="PPX8" s="29"/>
      <c r="PPY8" s="29"/>
      <c r="PPZ8" s="29"/>
      <c r="PQA8" s="29"/>
      <c r="PQB8" s="29"/>
      <c r="PQC8" s="29"/>
      <c r="PQD8" s="29"/>
      <c r="PQE8" s="29"/>
      <c r="PQF8" s="29"/>
      <c r="PQG8" s="29"/>
      <c r="PQH8" s="29"/>
      <c r="PQI8" s="29"/>
      <c r="PQJ8" s="29"/>
      <c r="PQK8" s="29"/>
      <c r="PQL8" s="29"/>
      <c r="PQM8" s="29"/>
      <c r="PQN8" s="29"/>
      <c r="PQO8" s="29"/>
      <c r="PQP8" s="29"/>
      <c r="PQQ8" s="29"/>
      <c r="PQR8" s="29"/>
      <c r="PQS8" s="29"/>
      <c r="PQT8" s="29"/>
      <c r="PQU8" s="29"/>
      <c r="PQV8" s="29"/>
      <c r="PQW8" s="29"/>
      <c r="PQX8" s="29"/>
      <c r="PQY8" s="29"/>
      <c r="PQZ8" s="29"/>
      <c r="PRA8" s="29"/>
      <c r="PRB8" s="29"/>
      <c r="PRC8" s="29"/>
      <c r="PRD8" s="29"/>
      <c r="PRE8" s="29"/>
      <c r="PRF8" s="29"/>
      <c r="PRG8" s="29"/>
      <c r="PRH8" s="29"/>
      <c r="PRI8" s="29"/>
      <c r="PRJ8" s="29"/>
      <c r="PRK8" s="29"/>
      <c r="PRL8" s="29"/>
      <c r="PRM8" s="29"/>
      <c r="PRN8" s="29"/>
      <c r="PRO8" s="29"/>
      <c r="PRP8" s="29"/>
      <c r="PRQ8" s="29"/>
      <c r="PRR8" s="29"/>
      <c r="PRS8" s="29"/>
      <c r="PRT8" s="29"/>
      <c r="PRU8" s="29"/>
      <c r="PRV8" s="29"/>
      <c r="PRW8" s="29"/>
      <c r="PRX8" s="29"/>
      <c r="PRY8" s="29"/>
      <c r="PRZ8" s="29"/>
      <c r="PSA8" s="29"/>
      <c r="PSB8" s="29"/>
      <c r="PSC8" s="29"/>
      <c r="PSD8" s="29"/>
      <c r="PSE8" s="29"/>
      <c r="PSF8" s="29"/>
      <c r="PSG8" s="29"/>
      <c r="PSH8" s="29"/>
      <c r="PSI8" s="29"/>
      <c r="PSJ8" s="29"/>
      <c r="PSK8" s="29"/>
      <c r="PSL8" s="29"/>
      <c r="PSM8" s="29"/>
      <c r="PSN8" s="29"/>
      <c r="PSO8" s="29"/>
      <c r="PSP8" s="29"/>
      <c r="PSQ8" s="29"/>
      <c r="PSR8" s="29"/>
      <c r="PSS8" s="29"/>
      <c r="PST8" s="29"/>
      <c r="PSU8" s="29"/>
      <c r="PSV8" s="29"/>
      <c r="PSW8" s="29"/>
      <c r="PSX8" s="29"/>
      <c r="PSY8" s="29"/>
      <c r="PSZ8" s="29"/>
      <c r="PTA8" s="29"/>
      <c r="PTB8" s="29"/>
      <c r="PTC8" s="29"/>
      <c r="PTD8" s="29"/>
      <c r="PTE8" s="29"/>
      <c r="PTF8" s="29"/>
      <c r="PTG8" s="29"/>
      <c r="PTH8" s="29"/>
      <c r="PTI8" s="29"/>
      <c r="PTJ8" s="29"/>
      <c r="PTK8" s="29"/>
      <c r="PTL8" s="29"/>
      <c r="PTM8" s="29"/>
      <c r="PTN8" s="29"/>
      <c r="PTO8" s="29"/>
      <c r="PTP8" s="29"/>
      <c r="PTQ8" s="29"/>
      <c r="PTR8" s="29"/>
      <c r="PTS8" s="29"/>
      <c r="PTT8" s="29"/>
      <c r="PTU8" s="29"/>
      <c r="PTV8" s="29"/>
      <c r="PTW8" s="29"/>
      <c r="PTX8" s="29"/>
      <c r="PTY8" s="29"/>
      <c r="PTZ8" s="29"/>
      <c r="PUA8" s="29"/>
      <c r="PUB8" s="29"/>
      <c r="PUC8" s="29"/>
      <c r="PUD8" s="29"/>
      <c r="PUE8" s="29"/>
      <c r="PUF8" s="29"/>
      <c r="PUG8" s="29"/>
      <c r="PUH8" s="29"/>
      <c r="PUI8" s="29"/>
      <c r="PUJ8" s="29"/>
      <c r="PUK8" s="29"/>
      <c r="PUL8" s="29"/>
      <c r="PUM8" s="29"/>
      <c r="PUN8" s="29"/>
      <c r="PUO8" s="29"/>
      <c r="PUP8" s="29"/>
      <c r="PUQ8" s="29"/>
      <c r="PUR8" s="29"/>
      <c r="PUS8" s="29"/>
      <c r="PUT8" s="29"/>
      <c r="PUU8" s="29"/>
      <c r="PUV8" s="29"/>
      <c r="PUW8" s="29"/>
      <c r="PUX8" s="29"/>
      <c r="PUY8" s="29"/>
      <c r="PUZ8" s="29"/>
      <c r="PVA8" s="29"/>
      <c r="PVB8" s="29"/>
      <c r="PVC8" s="29"/>
      <c r="PVD8" s="29"/>
      <c r="PVE8" s="29"/>
      <c r="PVF8" s="29"/>
      <c r="PVG8" s="29"/>
      <c r="PVH8" s="29"/>
      <c r="PVI8" s="29"/>
      <c r="PVJ8" s="29"/>
      <c r="PVK8" s="29"/>
      <c r="PVL8" s="29"/>
      <c r="PVM8" s="29"/>
      <c r="PVN8" s="29"/>
      <c r="PVO8" s="29"/>
      <c r="PVP8" s="29"/>
      <c r="PVQ8" s="29"/>
      <c r="PVR8" s="29"/>
      <c r="PVS8" s="29"/>
      <c r="PVT8" s="29"/>
      <c r="PVU8" s="29"/>
      <c r="PVV8" s="29"/>
      <c r="PVW8" s="29"/>
      <c r="PVX8" s="29"/>
      <c r="PVY8" s="29"/>
      <c r="PVZ8" s="29"/>
      <c r="PWA8" s="29"/>
      <c r="PWB8" s="29"/>
      <c r="PWC8" s="29"/>
      <c r="PWD8" s="29"/>
      <c r="PWE8" s="29"/>
      <c r="PWF8" s="29"/>
      <c r="PWG8" s="29"/>
      <c r="PWH8" s="29"/>
      <c r="PWI8" s="29"/>
      <c r="PWJ8" s="29"/>
      <c r="PWK8" s="29"/>
      <c r="PWL8" s="29"/>
      <c r="PWM8" s="29"/>
      <c r="PWN8" s="29"/>
      <c r="PWO8" s="29"/>
      <c r="PWP8" s="29"/>
      <c r="PWQ8" s="29"/>
      <c r="PWR8" s="29"/>
      <c r="PWS8" s="29"/>
      <c r="PWT8" s="29"/>
      <c r="PWU8" s="29"/>
      <c r="PWV8" s="29"/>
      <c r="PWW8" s="29"/>
      <c r="PWX8" s="29"/>
      <c r="PWY8" s="29"/>
      <c r="PWZ8" s="29"/>
      <c r="PXA8" s="29"/>
      <c r="PXB8" s="29"/>
      <c r="PXC8" s="29"/>
      <c r="PXD8" s="29"/>
      <c r="PXE8" s="29"/>
      <c r="PXF8" s="29"/>
      <c r="PXG8" s="29"/>
      <c r="PXH8" s="29"/>
      <c r="PXI8" s="29"/>
      <c r="PXJ8" s="29"/>
      <c r="PXK8" s="29"/>
      <c r="PXL8" s="29"/>
      <c r="PXM8" s="29"/>
      <c r="PXN8" s="29"/>
      <c r="PXO8" s="29"/>
      <c r="PXP8" s="29"/>
      <c r="PXQ8" s="29"/>
      <c r="PXR8" s="29"/>
      <c r="PXS8" s="29"/>
      <c r="PXT8" s="29"/>
      <c r="PXU8" s="29"/>
      <c r="PXV8" s="29"/>
      <c r="PXW8" s="29"/>
      <c r="PXX8" s="29"/>
      <c r="PXY8" s="29"/>
      <c r="PXZ8" s="29"/>
      <c r="PYA8" s="29"/>
      <c r="PYB8" s="29"/>
      <c r="PYC8" s="29"/>
      <c r="PYD8" s="29"/>
      <c r="PYE8" s="29"/>
      <c r="PYF8" s="29"/>
      <c r="PYG8" s="29"/>
      <c r="PYH8" s="29"/>
      <c r="PYI8" s="29"/>
      <c r="PYJ8" s="29"/>
      <c r="PYK8" s="29"/>
      <c r="PYL8" s="29"/>
      <c r="PYM8" s="29"/>
      <c r="PYN8" s="29"/>
      <c r="PYO8" s="29"/>
      <c r="PYP8" s="29"/>
      <c r="PYQ8" s="29"/>
      <c r="PYR8" s="29"/>
      <c r="PYS8" s="29"/>
      <c r="PYT8" s="29"/>
      <c r="PYU8" s="29"/>
      <c r="PYV8" s="29"/>
      <c r="PYW8" s="29"/>
      <c r="PYX8" s="29"/>
      <c r="PYY8" s="29"/>
      <c r="PYZ8" s="29"/>
      <c r="PZA8" s="29"/>
      <c r="PZB8" s="29"/>
      <c r="PZC8" s="29"/>
      <c r="PZD8" s="29"/>
      <c r="PZE8" s="29"/>
      <c r="PZF8" s="29"/>
      <c r="PZG8" s="29"/>
      <c r="PZH8" s="29"/>
      <c r="PZI8" s="29"/>
      <c r="PZJ8" s="29"/>
      <c r="PZK8" s="29"/>
      <c r="PZL8" s="29"/>
      <c r="PZM8" s="29"/>
      <c r="PZN8" s="29"/>
      <c r="PZO8" s="29"/>
      <c r="PZP8" s="29"/>
      <c r="PZQ8" s="29"/>
      <c r="PZR8" s="29"/>
      <c r="PZS8" s="29"/>
      <c r="PZT8" s="29"/>
      <c r="PZU8" s="29"/>
      <c r="PZV8" s="29"/>
      <c r="PZW8" s="29"/>
      <c r="PZX8" s="29"/>
      <c r="PZY8" s="29"/>
      <c r="PZZ8" s="29"/>
      <c r="QAA8" s="29"/>
      <c r="QAB8" s="29"/>
      <c r="QAC8" s="29"/>
      <c r="QAD8" s="29"/>
      <c r="QAE8" s="29"/>
      <c r="QAF8" s="29"/>
      <c r="QAG8" s="29"/>
      <c r="QAH8" s="29"/>
      <c r="QAI8" s="29"/>
      <c r="QAJ8" s="29"/>
      <c r="QAK8" s="29"/>
      <c r="QAL8" s="29"/>
      <c r="QAM8" s="29"/>
      <c r="QAN8" s="29"/>
      <c r="QAO8" s="29"/>
      <c r="QAP8" s="29"/>
      <c r="QAQ8" s="29"/>
      <c r="QAR8" s="29"/>
      <c r="QAS8" s="29"/>
      <c r="QAT8" s="29"/>
      <c r="QAU8" s="29"/>
      <c r="QAV8" s="29"/>
      <c r="QAW8" s="29"/>
      <c r="QAX8" s="29"/>
      <c r="QAY8" s="29"/>
      <c r="QAZ8" s="29"/>
      <c r="QBA8" s="29"/>
      <c r="QBB8" s="29"/>
      <c r="QBC8" s="29"/>
      <c r="QBD8" s="29"/>
      <c r="QBE8" s="29"/>
      <c r="QBF8" s="29"/>
      <c r="QBG8" s="29"/>
      <c r="QBH8" s="29"/>
      <c r="QBI8" s="29"/>
      <c r="QBJ8" s="29"/>
      <c r="QBK8" s="29"/>
      <c r="QBL8" s="29"/>
      <c r="QBM8" s="29"/>
      <c r="QBN8" s="29"/>
      <c r="QBO8" s="29"/>
      <c r="QBP8" s="29"/>
      <c r="QBQ8" s="29"/>
      <c r="QBR8" s="29"/>
      <c r="QBS8" s="29"/>
      <c r="QBT8" s="29"/>
      <c r="QBU8" s="29"/>
      <c r="QBV8" s="29"/>
      <c r="QBW8" s="29"/>
      <c r="QBX8" s="29"/>
      <c r="QBY8" s="29"/>
      <c r="QBZ8" s="29"/>
      <c r="QCA8" s="29"/>
      <c r="QCB8" s="29"/>
      <c r="QCC8" s="29"/>
      <c r="QCD8" s="29"/>
      <c r="QCE8" s="29"/>
      <c r="QCF8" s="29"/>
      <c r="QCG8" s="29"/>
      <c r="QCH8" s="29"/>
      <c r="QCI8" s="29"/>
      <c r="QCJ8" s="29"/>
      <c r="QCK8" s="29"/>
      <c r="QCL8" s="29"/>
      <c r="QCM8" s="29"/>
      <c r="QCN8" s="29"/>
      <c r="QCO8" s="29"/>
      <c r="QCP8" s="29"/>
      <c r="QCQ8" s="29"/>
      <c r="QCR8" s="29"/>
      <c r="QCS8" s="29"/>
      <c r="QCT8" s="29"/>
      <c r="QCU8" s="29"/>
      <c r="QCV8" s="29"/>
      <c r="QCW8" s="29"/>
      <c r="QCX8" s="29"/>
      <c r="QCY8" s="29"/>
      <c r="QCZ8" s="29"/>
      <c r="QDA8" s="29"/>
      <c r="QDB8" s="29"/>
      <c r="QDC8" s="29"/>
      <c r="QDD8" s="29"/>
      <c r="QDE8" s="29"/>
      <c r="QDF8" s="29"/>
      <c r="QDG8" s="29"/>
      <c r="QDH8" s="29"/>
      <c r="QDI8" s="29"/>
      <c r="QDJ8" s="29"/>
      <c r="QDK8" s="29"/>
      <c r="QDL8" s="29"/>
      <c r="QDM8" s="29"/>
      <c r="QDN8" s="29"/>
      <c r="QDO8" s="29"/>
      <c r="QDP8" s="29"/>
      <c r="QDQ8" s="29"/>
      <c r="QDR8" s="29"/>
      <c r="QDS8" s="29"/>
      <c r="QDT8" s="29"/>
      <c r="QDU8" s="29"/>
      <c r="QDV8" s="29"/>
      <c r="QDW8" s="29"/>
      <c r="QDX8" s="29"/>
      <c r="QDY8" s="29"/>
      <c r="QDZ8" s="29"/>
      <c r="QEA8" s="29"/>
      <c r="QEB8" s="29"/>
      <c r="QEC8" s="29"/>
      <c r="QED8" s="29"/>
      <c r="QEE8" s="29"/>
      <c r="QEF8" s="29"/>
      <c r="QEG8" s="29"/>
      <c r="QEH8" s="29"/>
      <c r="QEI8" s="29"/>
      <c r="QEJ8" s="29"/>
      <c r="QEK8" s="29"/>
      <c r="QEL8" s="29"/>
      <c r="QEM8" s="29"/>
      <c r="QEN8" s="29"/>
      <c r="QEO8" s="29"/>
      <c r="QEP8" s="29"/>
      <c r="QEQ8" s="29"/>
      <c r="QER8" s="29"/>
      <c r="QES8" s="29"/>
      <c r="QET8" s="29"/>
      <c r="QEU8" s="29"/>
      <c r="QEV8" s="29"/>
      <c r="QEW8" s="29"/>
      <c r="QEX8" s="29"/>
      <c r="QEY8" s="29"/>
      <c r="QEZ8" s="29"/>
      <c r="QFA8" s="29"/>
      <c r="QFB8" s="29"/>
      <c r="QFC8" s="29"/>
      <c r="QFD8" s="29"/>
      <c r="QFE8" s="29"/>
      <c r="QFF8" s="29"/>
      <c r="QFG8" s="29"/>
      <c r="QFH8" s="29"/>
      <c r="QFI8" s="29"/>
      <c r="QFJ8" s="29"/>
      <c r="QFK8" s="29"/>
      <c r="QFL8" s="29"/>
      <c r="QFM8" s="29"/>
      <c r="QFN8" s="29"/>
      <c r="QFO8" s="29"/>
      <c r="QFP8" s="29"/>
      <c r="QFQ8" s="29"/>
      <c r="QFR8" s="29"/>
      <c r="QFS8" s="29"/>
      <c r="QFT8" s="29"/>
      <c r="QFU8" s="29"/>
      <c r="QFV8" s="29"/>
      <c r="QFW8" s="29"/>
      <c r="QFX8" s="29"/>
      <c r="QFY8" s="29"/>
      <c r="QFZ8" s="29"/>
      <c r="QGA8" s="29"/>
      <c r="QGB8" s="29"/>
      <c r="QGC8" s="29"/>
      <c r="QGD8" s="29"/>
      <c r="QGE8" s="29"/>
      <c r="QGF8" s="29"/>
      <c r="QGG8" s="29"/>
      <c r="QGH8" s="29"/>
      <c r="QGI8" s="29"/>
      <c r="QGJ8" s="29"/>
      <c r="QGK8" s="29"/>
      <c r="QGL8" s="29"/>
      <c r="QGM8" s="29"/>
      <c r="QGN8" s="29"/>
      <c r="QGO8" s="29"/>
      <c r="QGP8" s="29"/>
      <c r="QGQ8" s="29"/>
      <c r="QGR8" s="29"/>
      <c r="QGS8" s="29"/>
      <c r="QGT8" s="29"/>
      <c r="QGU8" s="29"/>
      <c r="QGV8" s="29"/>
      <c r="QGW8" s="29"/>
      <c r="QGX8" s="29"/>
      <c r="QGY8" s="29"/>
      <c r="QGZ8" s="29"/>
      <c r="QHA8" s="29"/>
      <c r="QHB8" s="29"/>
      <c r="QHC8" s="29"/>
      <c r="QHD8" s="29"/>
      <c r="QHE8" s="29"/>
      <c r="QHF8" s="29"/>
      <c r="QHG8" s="29"/>
      <c r="QHH8" s="29"/>
      <c r="QHI8" s="29"/>
      <c r="QHJ8" s="29"/>
      <c r="QHK8" s="29"/>
      <c r="QHL8" s="29"/>
      <c r="QHM8" s="29"/>
      <c r="QHN8" s="29"/>
      <c r="QHO8" s="29"/>
      <c r="QHP8" s="29"/>
      <c r="QHQ8" s="29"/>
      <c r="QHR8" s="29"/>
      <c r="QHS8" s="29"/>
      <c r="QHT8" s="29"/>
      <c r="QHU8" s="29"/>
      <c r="QHV8" s="29"/>
      <c r="QHW8" s="29"/>
      <c r="QHX8" s="29"/>
      <c r="QHY8" s="29"/>
      <c r="QHZ8" s="29"/>
      <c r="QIA8" s="29"/>
      <c r="QIB8" s="29"/>
      <c r="QIC8" s="29"/>
      <c r="QID8" s="29"/>
      <c r="QIE8" s="29"/>
      <c r="QIF8" s="29"/>
      <c r="QIG8" s="29"/>
      <c r="QIH8" s="29"/>
      <c r="QII8" s="29"/>
      <c r="QIJ8" s="29"/>
      <c r="QIK8" s="29"/>
      <c r="QIL8" s="29"/>
      <c r="QIM8" s="29"/>
      <c r="QIN8" s="29"/>
      <c r="QIO8" s="29"/>
      <c r="QIP8" s="29"/>
      <c r="QIQ8" s="29"/>
      <c r="QIR8" s="29"/>
      <c r="QIS8" s="29"/>
      <c r="QIT8" s="29"/>
      <c r="QIU8" s="29"/>
      <c r="QIV8" s="29"/>
      <c r="QIW8" s="29"/>
      <c r="QIX8" s="29"/>
      <c r="QIY8" s="29"/>
      <c r="QIZ8" s="29"/>
      <c r="QJA8" s="29"/>
      <c r="QJB8" s="29"/>
      <c r="QJC8" s="29"/>
      <c r="QJD8" s="29"/>
      <c r="QJE8" s="29"/>
      <c r="QJF8" s="29"/>
      <c r="QJG8" s="29"/>
      <c r="QJH8" s="29"/>
      <c r="QJI8" s="29"/>
      <c r="QJJ8" s="29"/>
      <c r="QJK8" s="29"/>
      <c r="QJL8" s="29"/>
      <c r="QJM8" s="29"/>
      <c r="QJN8" s="29"/>
      <c r="QJO8" s="29"/>
      <c r="QJP8" s="29"/>
      <c r="QJQ8" s="29"/>
      <c r="QJR8" s="29"/>
      <c r="QJS8" s="29"/>
      <c r="QJT8" s="29"/>
      <c r="QJU8" s="29"/>
      <c r="QJV8" s="29"/>
      <c r="QJW8" s="29"/>
      <c r="QJX8" s="29"/>
      <c r="QJY8" s="29"/>
      <c r="QJZ8" s="29"/>
      <c r="QKA8" s="29"/>
      <c r="QKB8" s="29"/>
      <c r="QKC8" s="29"/>
      <c r="QKD8" s="29"/>
      <c r="QKE8" s="29"/>
      <c r="QKF8" s="29"/>
      <c r="QKG8" s="29"/>
      <c r="QKH8" s="29"/>
      <c r="QKI8" s="29"/>
      <c r="QKJ8" s="29"/>
      <c r="QKK8" s="29"/>
      <c r="QKL8" s="29"/>
      <c r="QKM8" s="29"/>
      <c r="QKN8" s="29"/>
      <c r="QKO8" s="29"/>
      <c r="QKP8" s="29"/>
      <c r="QKQ8" s="29"/>
      <c r="QKR8" s="29"/>
      <c r="QKS8" s="29"/>
      <c r="QKT8" s="29"/>
      <c r="QKU8" s="29"/>
      <c r="QKV8" s="29"/>
      <c r="QKW8" s="29"/>
      <c r="QKX8" s="29"/>
      <c r="QKY8" s="29"/>
      <c r="QKZ8" s="29"/>
      <c r="QLA8" s="29"/>
      <c r="QLB8" s="29"/>
      <c r="QLC8" s="29"/>
      <c r="QLD8" s="29"/>
      <c r="QLE8" s="29"/>
      <c r="QLF8" s="29"/>
      <c r="QLG8" s="29"/>
      <c r="QLH8" s="29"/>
      <c r="QLI8" s="29"/>
      <c r="QLJ8" s="29"/>
      <c r="QLK8" s="29"/>
      <c r="QLL8" s="29"/>
      <c r="QLM8" s="29"/>
      <c r="QLN8" s="29"/>
      <c r="QLO8" s="29"/>
      <c r="QLP8" s="29"/>
      <c r="QLQ8" s="29"/>
      <c r="QLR8" s="29"/>
      <c r="QLS8" s="29"/>
      <c r="QLT8" s="29"/>
      <c r="QLU8" s="29"/>
      <c r="QLV8" s="29"/>
      <c r="QLW8" s="29"/>
      <c r="QLX8" s="29"/>
      <c r="QLY8" s="29"/>
      <c r="QLZ8" s="29"/>
      <c r="QMA8" s="29"/>
      <c r="QMB8" s="29"/>
      <c r="QMC8" s="29"/>
      <c r="QMD8" s="29"/>
      <c r="QME8" s="29"/>
      <c r="QMF8" s="29"/>
      <c r="QMG8" s="29"/>
      <c r="QMH8" s="29"/>
      <c r="QMI8" s="29"/>
      <c r="QMJ8" s="29"/>
      <c r="QMK8" s="29"/>
      <c r="QML8" s="29"/>
      <c r="QMM8" s="29"/>
      <c r="QMN8" s="29"/>
      <c r="QMO8" s="29"/>
      <c r="QMP8" s="29"/>
      <c r="QMQ8" s="29"/>
      <c r="QMR8" s="29"/>
      <c r="QMS8" s="29"/>
      <c r="QMT8" s="29"/>
      <c r="QMU8" s="29"/>
      <c r="QMV8" s="29"/>
      <c r="QMW8" s="29"/>
      <c r="QMX8" s="29"/>
      <c r="QMY8" s="29"/>
      <c r="QMZ8" s="29"/>
      <c r="QNA8" s="29"/>
      <c r="QNB8" s="29"/>
      <c r="QNC8" s="29"/>
      <c r="QND8" s="29"/>
      <c r="QNE8" s="29"/>
      <c r="QNF8" s="29"/>
      <c r="QNG8" s="29"/>
      <c r="QNH8" s="29"/>
      <c r="QNI8" s="29"/>
      <c r="QNJ8" s="29"/>
      <c r="QNK8" s="29"/>
      <c r="QNL8" s="29"/>
      <c r="QNM8" s="29"/>
      <c r="QNN8" s="29"/>
      <c r="QNO8" s="29"/>
      <c r="QNP8" s="29"/>
      <c r="QNQ8" s="29"/>
      <c r="QNR8" s="29"/>
      <c r="QNS8" s="29"/>
      <c r="QNT8" s="29"/>
      <c r="QNU8" s="29"/>
      <c r="QNV8" s="29"/>
      <c r="QNW8" s="29"/>
      <c r="QNX8" s="29"/>
      <c r="QNY8" s="29"/>
      <c r="QNZ8" s="29"/>
      <c r="QOA8" s="29"/>
      <c r="QOB8" s="29"/>
      <c r="QOC8" s="29"/>
      <c r="QOD8" s="29"/>
      <c r="QOE8" s="29"/>
      <c r="QOF8" s="29"/>
      <c r="QOG8" s="29"/>
      <c r="QOH8" s="29"/>
      <c r="QOI8" s="29"/>
      <c r="QOJ8" s="29"/>
      <c r="QOK8" s="29"/>
      <c r="QOL8" s="29"/>
      <c r="QOM8" s="29"/>
      <c r="QON8" s="29"/>
      <c r="QOO8" s="29"/>
      <c r="QOP8" s="29"/>
      <c r="QOQ8" s="29"/>
      <c r="QOR8" s="29"/>
      <c r="QOS8" s="29"/>
      <c r="QOT8" s="29"/>
      <c r="QOU8" s="29"/>
      <c r="QOV8" s="29"/>
      <c r="QOW8" s="29"/>
      <c r="QOX8" s="29"/>
      <c r="QOY8" s="29"/>
      <c r="QOZ8" s="29"/>
      <c r="QPA8" s="29"/>
      <c r="QPB8" s="29"/>
      <c r="QPC8" s="29"/>
      <c r="QPD8" s="29"/>
      <c r="QPE8" s="29"/>
      <c r="QPF8" s="29"/>
      <c r="QPG8" s="29"/>
      <c r="QPH8" s="29"/>
      <c r="QPI8" s="29"/>
      <c r="QPJ8" s="29"/>
      <c r="QPK8" s="29"/>
      <c r="QPL8" s="29"/>
      <c r="QPM8" s="29"/>
      <c r="QPN8" s="29"/>
      <c r="QPO8" s="29"/>
      <c r="QPP8" s="29"/>
      <c r="QPQ8" s="29"/>
      <c r="QPR8" s="29"/>
      <c r="QPS8" s="29"/>
      <c r="QPT8" s="29"/>
      <c r="QPU8" s="29"/>
      <c r="QPV8" s="29"/>
      <c r="QPW8" s="29"/>
      <c r="QPX8" s="29"/>
      <c r="QPY8" s="29"/>
      <c r="QPZ8" s="29"/>
      <c r="QQA8" s="29"/>
      <c r="QQB8" s="29"/>
      <c r="QQC8" s="29"/>
      <c r="QQD8" s="29"/>
      <c r="QQE8" s="29"/>
      <c r="QQF8" s="29"/>
      <c r="QQG8" s="29"/>
      <c r="QQH8" s="29"/>
      <c r="QQI8" s="29"/>
      <c r="QQJ8" s="29"/>
      <c r="QQK8" s="29"/>
      <c r="QQL8" s="29"/>
      <c r="QQM8" s="29"/>
      <c r="QQN8" s="29"/>
      <c r="QQO8" s="29"/>
      <c r="QQP8" s="29"/>
      <c r="QQQ8" s="29"/>
      <c r="QQR8" s="29"/>
      <c r="QQS8" s="29"/>
      <c r="QQT8" s="29"/>
      <c r="QQU8" s="29"/>
      <c r="QQV8" s="29"/>
      <c r="QQW8" s="29"/>
      <c r="QQX8" s="29"/>
      <c r="QQY8" s="29"/>
      <c r="QQZ8" s="29"/>
      <c r="QRA8" s="29"/>
      <c r="QRB8" s="29"/>
      <c r="QRC8" s="29"/>
      <c r="QRD8" s="29"/>
      <c r="QRE8" s="29"/>
      <c r="QRF8" s="29"/>
      <c r="QRG8" s="29"/>
      <c r="QRH8" s="29"/>
      <c r="QRI8" s="29"/>
      <c r="QRJ8" s="29"/>
      <c r="QRK8" s="29"/>
      <c r="QRL8" s="29"/>
      <c r="QRM8" s="29"/>
      <c r="QRN8" s="29"/>
      <c r="QRO8" s="29"/>
      <c r="QRP8" s="29"/>
      <c r="QRQ8" s="29"/>
      <c r="QRR8" s="29"/>
      <c r="QRS8" s="29"/>
      <c r="QRT8" s="29"/>
      <c r="QRU8" s="29"/>
      <c r="QRV8" s="29"/>
      <c r="QRW8" s="29"/>
      <c r="QRX8" s="29"/>
      <c r="QRY8" s="29"/>
      <c r="QRZ8" s="29"/>
      <c r="QSA8" s="29"/>
      <c r="QSB8" s="29"/>
      <c r="QSC8" s="29"/>
      <c r="QSD8" s="29"/>
      <c r="QSE8" s="29"/>
      <c r="QSF8" s="29"/>
      <c r="QSG8" s="29"/>
      <c r="QSH8" s="29"/>
      <c r="QSI8" s="29"/>
      <c r="QSJ8" s="29"/>
      <c r="QSK8" s="29"/>
      <c r="QSL8" s="29"/>
      <c r="QSM8" s="29"/>
      <c r="QSN8" s="29"/>
      <c r="QSO8" s="29"/>
      <c r="QSP8" s="29"/>
      <c r="QSQ8" s="29"/>
      <c r="QSR8" s="29"/>
      <c r="QSS8" s="29"/>
      <c r="QST8" s="29"/>
      <c r="QSU8" s="29"/>
      <c r="QSV8" s="29"/>
      <c r="QSW8" s="29"/>
      <c r="QSX8" s="29"/>
      <c r="QSY8" s="29"/>
      <c r="QSZ8" s="29"/>
      <c r="QTA8" s="29"/>
      <c r="QTB8" s="29"/>
      <c r="QTC8" s="29"/>
      <c r="QTD8" s="29"/>
      <c r="QTE8" s="29"/>
      <c r="QTF8" s="29"/>
      <c r="QTG8" s="29"/>
      <c r="QTH8" s="29"/>
      <c r="QTI8" s="29"/>
      <c r="QTJ8" s="29"/>
      <c r="QTK8" s="29"/>
      <c r="QTL8" s="29"/>
      <c r="QTM8" s="29"/>
      <c r="QTN8" s="29"/>
      <c r="QTO8" s="29"/>
      <c r="QTP8" s="29"/>
      <c r="QTQ8" s="29"/>
      <c r="QTR8" s="29"/>
      <c r="QTS8" s="29"/>
      <c r="QTT8" s="29"/>
      <c r="QTU8" s="29"/>
      <c r="QTV8" s="29"/>
      <c r="QTW8" s="29"/>
      <c r="QTX8" s="29"/>
      <c r="QTY8" s="29"/>
      <c r="QTZ8" s="29"/>
      <c r="QUA8" s="29"/>
      <c r="QUB8" s="29"/>
      <c r="QUC8" s="29"/>
      <c r="QUD8" s="29"/>
      <c r="QUE8" s="29"/>
      <c r="QUF8" s="29"/>
      <c r="QUG8" s="29"/>
      <c r="QUH8" s="29"/>
      <c r="QUI8" s="29"/>
      <c r="QUJ8" s="29"/>
      <c r="QUK8" s="29"/>
      <c r="QUL8" s="29"/>
      <c r="QUM8" s="29"/>
      <c r="QUN8" s="29"/>
      <c r="QUO8" s="29"/>
      <c r="QUP8" s="29"/>
      <c r="QUQ8" s="29"/>
      <c r="QUR8" s="29"/>
      <c r="QUS8" s="29"/>
      <c r="QUT8" s="29"/>
      <c r="QUU8" s="29"/>
      <c r="QUV8" s="29"/>
      <c r="QUW8" s="29"/>
      <c r="QUX8" s="29"/>
      <c r="QUY8" s="29"/>
      <c r="QUZ8" s="29"/>
      <c r="QVA8" s="29"/>
      <c r="QVB8" s="29"/>
      <c r="QVC8" s="29"/>
      <c r="QVD8" s="29"/>
      <c r="QVE8" s="29"/>
      <c r="QVF8" s="29"/>
      <c r="QVG8" s="29"/>
      <c r="QVH8" s="29"/>
      <c r="QVI8" s="29"/>
      <c r="QVJ8" s="29"/>
      <c r="QVK8" s="29"/>
      <c r="QVL8" s="29"/>
      <c r="QVM8" s="29"/>
      <c r="QVN8" s="29"/>
      <c r="QVO8" s="29"/>
      <c r="QVP8" s="29"/>
      <c r="QVQ8" s="29"/>
      <c r="QVR8" s="29"/>
      <c r="QVS8" s="29"/>
      <c r="QVT8" s="29"/>
      <c r="QVU8" s="29"/>
      <c r="QVV8" s="29"/>
      <c r="QVW8" s="29"/>
      <c r="QVX8" s="29"/>
      <c r="QVY8" s="29"/>
      <c r="QVZ8" s="29"/>
      <c r="QWA8" s="29"/>
      <c r="QWB8" s="29"/>
      <c r="QWC8" s="29"/>
      <c r="QWD8" s="29"/>
      <c r="QWE8" s="29"/>
      <c r="QWF8" s="29"/>
      <c r="QWG8" s="29"/>
      <c r="QWH8" s="29"/>
      <c r="QWI8" s="29"/>
      <c r="QWJ8" s="29"/>
      <c r="QWK8" s="29"/>
      <c r="QWL8" s="29"/>
      <c r="QWM8" s="29"/>
      <c r="QWN8" s="29"/>
      <c r="QWO8" s="29"/>
      <c r="QWP8" s="29"/>
      <c r="QWQ8" s="29"/>
      <c r="QWR8" s="29"/>
      <c r="QWS8" s="29"/>
      <c r="QWT8" s="29"/>
      <c r="QWU8" s="29"/>
      <c r="QWV8" s="29"/>
      <c r="QWW8" s="29"/>
      <c r="QWX8" s="29"/>
      <c r="QWY8" s="29"/>
      <c r="QWZ8" s="29"/>
      <c r="QXA8" s="29"/>
      <c r="QXB8" s="29"/>
      <c r="QXC8" s="29"/>
      <c r="QXD8" s="29"/>
      <c r="QXE8" s="29"/>
      <c r="QXF8" s="29"/>
      <c r="QXG8" s="29"/>
      <c r="QXH8" s="29"/>
      <c r="QXI8" s="29"/>
      <c r="QXJ8" s="29"/>
      <c r="QXK8" s="29"/>
      <c r="QXL8" s="29"/>
      <c r="QXM8" s="29"/>
      <c r="QXN8" s="29"/>
      <c r="QXO8" s="29"/>
      <c r="QXP8" s="29"/>
      <c r="QXQ8" s="29"/>
      <c r="QXR8" s="29"/>
      <c r="QXS8" s="29"/>
      <c r="QXT8" s="29"/>
      <c r="QXU8" s="29"/>
      <c r="QXV8" s="29"/>
      <c r="QXW8" s="29"/>
      <c r="QXX8" s="29"/>
      <c r="QXY8" s="29"/>
      <c r="QXZ8" s="29"/>
      <c r="QYA8" s="29"/>
      <c r="QYB8" s="29"/>
      <c r="QYC8" s="29"/>
      <c r="QYD8" s="29"/>
      <c r="QYE8" s="29"/>
      <c r="QYF8" s="29"/>
      <c r="QYG8" s="29"/>
      <c r="QYH8" s="29"/>
      <c r="QYI8" s="29"/>
      <c r="QYJ8" s="29"/>
      <c r="QYK8" s="29"/>
      <c r="QYL8" s="29"/>
      <c r="QYM8" s="29"/>
      <c r="QYN8" s="29"/>
      <c r="QYO8" s="29"/>
      <c r="QYP8" s="29"/>
      <c r="QYQ8" s="29"/>
      <c r="QYR8" s="29"/>
      <c r="QYS8" s="29"/>
      <c r="QYT8" s="29"/>
      <c r="QYU8" s="29"/>
      <c r="QYV8" s="29"/>
      <c r="QYW8" s="29"/>
      <c r="QYX8" s="29"/>
      <c r="QYY8" s="29"/>
      <c r="QYZ8" s="29"/>
      <c r="QZA8" s="29"/>
      <c r="QZB8" s="29"/>
      <c r="QZC8" s="29"/>
      <c r="QZD8" s="29"/>
      <c r="QZE8" s="29"/>
      <c r="QZF8" s="29"/>
      <c r="QZG8" s="29"/>
      <c r="QZH8" s="29"/>
      <c r="QZI8" s="29"/>
      <c r="QZJ8" s="29"/>
      <c r="QZK8" s="29"/>
      <c r="QZL8" s="29"/>
      <c r="QZM8" s="29"/>
      <c r="QZN8" s="29"/>
      <c r="QZO8" s="29"/>
      <c r="QZP8" s="29"/>
      <c r="QZQ8" s="29"/>
      <c r="QZR8" s="29"/>
      <c r="QZS8" s="29"/>
      <c r="QZT8" s="29"/>
      <c r="QZU8" s="29"/>
      <c r="QZV8" s="29"/>
      <c r="QZW8" s="29"/>
      <c r="QZX8" s="29"/>
      <c r="QZY8" s="29"/>
      <c r="QZZ8" s="29"/>
      <c r="RAA8" s="29"/>
      <c r="RAB8" s="29"/>
      <c r="RAC8" s="29"/>
      <c r="RAD8" s="29"/>
      <c r="RAE8" s="29"/>
      <c r="RAF8" s="29"/>
      <c r="RAG8" s="29"/>
      <c r="RAH8" s="29"/>
      <c r="RAI8" s="29"/>
      <c r="RAJ8" s="29"/>
      <c r="RAK8" s="29"/>
      <c r="RAL8" s="29"/>
      <c r="RAM8" s="29"/>
      <c r="RAN8" s="29"/>
      <c r="RAO8" s="29"/>
      <c r="RAP8" s="29"/>
      <c r="RAQ8" s="29"/>
      <c r="RAR8" s="29"/>
      <c r="RAS8" s="29"/>
      <c r="RAT8" s="29"/>
      <c r="RAU8" s="29"/>
      <c r="RAV8" s="29"/>
      <c r="RAW8" s="29"/>
      <c r="RAX8" s="29"/>
      <c r="RAY8" s="29"/>
      <c r="RAZ8" s="29"/>
      <c r="RBA8" s="29"/>
      <c r="RBB8" s="29"/>
      <c r="RBC8" s="29"/>
      <c r="RBD8" s="29"/>
      <c r="RBE8" s="29"/>
      <c r="RBF8" s="29"/>
      <c r="RBG8" s="29"/>
      <c r="RBH8" s="29"/>
      <c r="RBI8" s="29"/>
      <c r="RBJ8" s="29"/>
      <c r="RBK8" s="29"/>
      <c r="RBL8" s="29"/>
      <c r="RBM8" s="29"/>
      <c r="RBN8" s="29"/>
      <c r="RBO8" s="29"/>
      <c r="RBP8" s="29"/>
      <c r="RBQ8" s="29"/>
      <c r="RBR8" s="29"/>
      <c r="RBS8" s="29"/>
      <c r="RBT8" s="29"/>
      <c r="RBU8" s="29"/>
      <c r="RBV8" s="29"/>
      <c r="RBW8" s="29"/>
      <c r="RBX8" s="29"/>
      <c r="RBY8" s="29"/>
      <c r="RBZ8" s="29"/>
      <c r="RCA8" s="29"/>
      <c r="RCB8" s="29"/>
      <c r="RCC8" s="29"/>
      <c r="RCD8" s="29"/>
      <c r="RCE8" s="29"/>
      <c r="RCF8" s="29"/>
      <c r="RCG8" s="29"/>
      <c r="RCH8" s="29"/>
      <c r="RCI8" s="29"/>
      <c r="RCJ8" s="29"/>
      <c r="RCK8" s="29"/>
      <c r="RCL8" s="29"/>
      <c r="RCM8" s="29"/>
      <c r="RCN8" s="29"/>
      <c r="RCO8" s="29"/>
      <c r="RCP8" s="29"/>
      <c r="RCQ8" s="29"/>
      <c r="RCR8" s="29"/>
      <c r="RCS8" s="29"/>
      <c r="RCT8" s="29"/>
      <c r="RCU8" s="29"/>
      <c r="RCV8" s="29"/>
      <c r="RCW8" s="29"/>
      <c r="RCX8" s="29"/>
      <c r="RCY8" s="29"/>
      <c r="RCZ8" s="29"/>
      <c r="RDA8" s="29"/>
      <c r="RDB8" s="29"/>
      <c r="RDC8" s="29"/>
      <c r="RDD8" s="29"/>
      <c r="RDE8" s="29"/>
      <c r="RDF8" s="29"/>
      <c r="RDG8" s="29"/>
      <c r="RDH8" s="29"/>
      <c r="RDI8" s="29"/>
      <c r="RDJ8" s="29"/>
      <c r="RDK8" s="29"/>
      <c r="RDL8" s="29"/>
      <c r="RDM8" s="29"/>
      <c r="RDN8" s="29"/>
      <c r="RDO8" s="29"/>
      <c r="RDP8" s="29"/>
      <c r="RDQ8" s="29"/>
      <c r="RDR8" s="29"/>
      <c r="RDS8" s="29"/>
      <c r="RDT8" s="29"/>
      <c r="RDU8" s="29"/>
      <c r="RDV8" s="29"/>
      <c r="RDW8" s="29"/>
      <c r="RDX8" s="29"/>
      <c r="RDY8" s="29"/>
      <c r="RDZ8" s="29"/>
      <c r="REA8" s="29"/>
      <c r="REB8" s="29"/>
      <c r="REC8" s="29"/>
      <c r="RED8" s="29"/>
      <c r="REE8" s="29"/>
      <c r="REF8" s="29"/>
      <c r="REG8" s="29"/>
      <c r="REH8" s="29"/>
      <c r="REI8" s="29"/>
      <c r="REJ8" s="29"/>
      <c r="REK8" s="29"/>
      <c r="REL8" s="29"/>
      <c r="REM8" s="29"/>
      <c r="REN8" s="29"/>
      <c r="REO8" s="29"/>
      <c r="REP8" s="29"/>
      <c r="REQ8" s="29"/>
      <c r="RER8" s="29"/>
      <c r="RES8" s="29"/>
      <c r="RET8" s="29"/>
      <c r="REU8" s="29"/>
      <c r="REV8" s="29"/>
      <c r="REW8" s="29"/>
      <c r="REX8" s="29"/>
      <c r="REY8" s="29"/>
      <c r="REZ8" s="29"/>
      <c r="RFA8" s="29"/>
      <c r="RFB8" s="29"/>
      <c r="RFC8" s="29"/>
      <c r="RFD8" s="29"/>
      <c r="RFE8" s="29"/>
      <c r="RFF8" s="29"/>
      <c r="RFG8" s="29"/>
      <c r="RFH8" s="29"/>
      <c r="RFI8" s="29"/>
      <c r="RFJ8" s="29"/>
      <c r="RFK8" s="29"/>
      <c r="RFL8" s="29"/>
      <c r="RFM8" s="29"/>
      <c r="RFN8" s="29"/>
      <c r="RFO8" s="29"/>
      <c r="RFP8" s="29"/>
      <c r="RFQ8" s="29"/>
      <c r="RFR8" s="29"/>
      <c r="RFS8" s="29"/>
      <c r="RFT8" s="29"/>
      <c r="RFU8" s="29"/>
      <c r="RFV8" s="29"/>
      <c r="RFW8" s="29"/>
      <c r="RFX8" s="29"/>
      <c r="RFY8" s="29"/>
      <c r="RFZ8" s="29"/>
      <c r="RGA8" s="29"/>
      <c r="RGB8" s="29"/>
      <c r="RGC8" s="29"/>
      <c r="RGD8" s="29"/>
      <c r="RGE8" s="29"/>
      <c r="RGF8" s="29"/>
      <c r="RGG8" s="29"/>
      <c r="RGH8" s="29"/>
      <c r="RGI8" s="29"/>
      <c r="RGJ8" s="29"/>
      <c r="RGK8" s="29"/>
      <c r="RGL8" s="29"/>
      <c r="RGM8" s="29"/>
      <c r="RGN8" s="29"/>
      <c r="RGO8" s="29"/>
      <c r="RGP8" s="29"/>
      <c r="RGQ8" s="29"/>
      <c r="RGR8" s="29"/>
      <c r="RGS8" s="29"/>
      <c r="RGT8" s="29"/>
      <c r="RGU8" s="29"/>
      <c r="RGV8" s="29"/>
      <c r="RGW8" s="29"/>
      <c r="RGX8" s="29"/>
      <c r="RGY8" s="29"/>
      <c r="RGZ8" s="29"/>
      <c r="RHA8" s="29"/>
      <c r="RHB8" s="29"/>
      <c r="RHC8" s="29"/>
      <c r="RHD8" s="29"/>
      <c r="RHE8" s="29"/>
      <c r="RHF8" s="29"/>
      <c r="RHG8" s="29"/>
      <c r="RHH8" s="29"/>
      <c r="RHI8" s="29"/>
      <c r="RHJ8" s="29"/>
      <c r="RHK8" s="29"/>
      <c r="RHL8" s="29"/>
      <c r="RHM8" s="29"/>
      <c r="RHN8" s="29"/>
      <c r="RHO8" s="29"/>
      <c r="RHP8" s="29"/>
      <c r="RHQ8" s="29"/>
      <c r="RHR8" s="29"/>
      <c r="RHS8" s="29"/>
      <c r="RHT8" s="29"/>
      <c r="RHU8" s="29"/>
      <c r="RHV8" s="29"/>
      <c r="RHW8" s="29"/>
      <c r="RHX8" s="29"/>
      <c r="RHY8" s="29"/>
      <c r="RHZ8" s="29"/>
      <c r="RIA8" s="29"/>
      <c r="RIB8" s="29"/>
      <c r="RIC8" s="29"/>
      <c r="RID8" s="29"/>
      <c r="RIE8" s="29"/>
      <c r="RIF8" s="29"/>
      <c r="RIG8" s="29"/>
      <c r="RIH8" s="29"/>
      <c r="RII8" s="29"/>
      <c r="RIJ8" s="29"/>
      <c r="RIK8" s="29"/>
      <c r="RIL8" s="29"/>
      <c r="RIM8" s="29"/>
      <c r="RIN8" s="29"/>
      <c r="RIO8" s="29"/>
      <c r="RIP8" s="29"/>
      <c r="RIQ8" s="29"/>
      <c r="RIR8" s="29"/>
      <c r="RIS8" s="29"/>
      <c r="RIT8" s="29"/>
      <c r="RIU8" s="29"/>
      <c r="RIV8" s="29"/>
      <c r="RIW8" s="29"/>
      <c r="RIX8" s="29"/>
      <c r="RIY8" s="29"/>
      <c r="RIZ8" s="29"/>
      <c r="RJA8" s="29"/>
      <c r="RJB8" s="29"/>
      <c r="RJC8" s="29"/>
      <c r="RJD8" s="29"/>
      <c r="RJE8" s="29"/>
      <c r="RJF8" s="29"/>
      <c r="RJG8" s="29"/>
      <c r="RJH8" s="29"/>
      <c r="RJI8" s="29"/>
      <c r="RJJ8" s="29"/>
      <c r="RJK8" s="29"/>
      <c r="RJL8" s="29"/>
      <c r="RJM8" s="29"/>
      <c r="RJN8" s="29"/>
      <c r="RJO8" s="29"/>
      <c r="RJP8" s="29"/>
      <c r="RJQ8" s="29"/>
      <c r="RJR8" s="29"/>
      <c r="RJS8" s="29"/>
      <c r="RJT8" s="29"/>
      <c r="RJU8" s="29"/>
      <c r="RJV8" s="29"/>
      <c r="RJW8" s="29"/>
      <c r="RJX8" s="29"/>
      <c r="RJY8" s="29"/>
      <c r="RJZ8" s="29"/>
      <c r="RKA8" s="29"/>
      <c r="RKB8" s="29"/>
      <c r="RKC8" s="29"/>
      <c r="RKD8" s="29"/>
      <c r="RKE8" s="29"/>
      <c r="RKF8" s="29"/>
      <c r="RKG8" s="29"/>
      <c r="RKH8" s="29"/>
      <c r="RKI8" s="29"/>
      <c r="RKJ8" s="29"/>
      <c r="RKK8" s="29"/>
      <c r="RKL8" s="29"/>
      <c r="RKM8" s="29"/>
      <c r="RKN8" s="29"/>
      <c r="RKO8" s="29"/>
      <c r="RKP8" s="29"/>
      <c r="RKQ8" s="29"/>
      <c r="RKR8" s="29"/>
      <c r="RKS8" s="29"/>
      <c r="RKT8" s="29"/>
      <c r="RKU8" s="29"/>
      <c r="RKV8" s="29"/>
      <c r="RKW8" s="29"/>
      <c r="RKX8" s="29"/>
      <c r="RKY8" s="29"/>
      <c r="RKZ8" s="29"/>
      <c r="RLA8" s="29"/>
      <c r="RLB8" s="29"/>
      <c r="RLC8" s="29"/>
      <c r="RLD8" s="29"/>
      <c r="RLE8" s="29"/>
      <c r="RLF8" s="29"/>
      <c r="RLG8" s="29"/>
      <c r="RLH8" s="29"/>
      <c r="RLI8" s="29"/>
      <c r="RLJ8" s="29"/>
      <c r="RLK8" s="29"/>
      <c r="RLL8" s="29"/>
      <c r="RLM8" s="29"/>
      <c r="RLN8" s="29"/>
      <c r="RLO8" s="29"/>
      <c r="RLP8" s="29"/>
      <c r="RLQ8" s="29"/>
      <c r="RLR8" s="29"/>
      <c r="RLS8" s="29"/>
      <c r="RLT8" s="29"/>
      <c r="RLU8" s="29"/>
      <c r="RLV8" s="29"/>
      <c r="RLW8" s="29"/>
      <c r="RLX8" s="29"/>
      <c r="RLY8" s="29"/>
      <c r="RLZ8" s="29"/>
      <c r="RMA8" s="29"/>
      <c r="RMB8" s="29"/>
      <c r="RMC8" s="29"/>
      <c r="RMD8" s="29"/>
      <c r="RME8" s="29"/>
      <c r="RMF8" s="29"/>
      <c r="RMG8" s="29"/>
      <c r="RMH8" s="29"/>
      <c r="RMI8" s="29"/>
      <c r="RMJ8" s="29"/>
      <c r="RMK8" s="29"/>
      <c r="RML8" s="29"/>
      <c r="RMM8" s="29"/>
      <c r="RMN8" s="29"/>
      <c r="RMO8" s="29"/>
      <c r="RMP8" s="29"/>
      <c r="RMQ8" s="29"/>
      <c r="RMR8" s="29"/>
      <c r="RMS8" s="29"/>
      <c r="RMT8" s="29"/>
      <c r="RMU8" s="29"/>
      <c r="RMV8" s="29"/>
      <c r="RMW8" s="29"/>
      <c r="RMX8" s="29"/>
      <c r="RMY8" s="29"/>
      <c r="RMZ8" s="29"/>
      <c r="RNA8" s="29"/>
      <c r="RNB8" s="29"/>
      <c r="RNC8" s="29"/>
      <c r="RND8" s="29"/>
      <c r="RNE8" s="29"/>
      <c r="RNF8" s="29"/>
      <c r="RNG8" s="29"/>
      <c r="RNH8" s="29"/>
      <c r="RNI8" s="29"/>
      <c r="RNJ8" s="29"/>
      <c r="RNK8" s="29"/>
      <c r="RNL8" s="29"/>
      <c r="RNM8" s="29"/>
      <c r="RNN8" s="29"/>
      <c r="RNO8" s="29"/>
      <c r="RNP8" s="29"/>
      <c r="RNQ8" s="29"/>
      <c r="RNR8" s="29"/>
      <c r="RNS8" s="29"/>
      <c r="RNT8" s="29"/>
      <c r="RNU8" s="29"/>
      <c r="RNV8" s="29"/>
      <c r="RNW8" s="29"/>
      <c r="RNX8" s="29"/>
      <c r="RNY8" s="29"/>
      <c r="RNZ8" s="29"/>
      <c r="ROA8" s="29"/>
      <c r="ROB8" s="29"/>
      <c r="ROC8" s="29"/>
      <c r="ROD8" s="29"/>
      <c r="ROE8" s="29"/>
      <c r="ROF8" s="29"/>
      <c r="ROG8" s="29"/>
      <c r="ROH8" s="29"/>
      <c r="ROI8" s="29"/>
      <c r="ROJ8" s="29"/>
      <c r="ROK8" s="29"/>
      <c r="ROL8" s="29"/>
      <c r="ROM8" s="29"/>
      <c r="RON8" s="29"/>
      <c r="ROO8" s="29"/>
      <c r="ROP8" s="29"/>
      <c r="ROQ8" s="29"/>
      <c r="ROR8" s="29"/>
      <c r="ROS8" s="29"/>
      <c r="ROT8" s="29"/>
      <c r="ROU8" s="29"/>
      <c r="ROV8" s="29"/>
      <c r="ROW8" s="29"/>
      <c r="ROX8" s="29"/>
      <c r="ROY8" s="29"/>
      <c r="ROZ8" s="29"/>
      <c r="RPA8" s="29"/>
      <c r="RPB8" s="29"/>
      <c r="RPC8" s="29"/>
      <c r="RPD8" s="29"/>
      <c r="RPE8" s="29"/>
      <c r="RPF8" s="29"/>
      <c r="RPG8" s="29"/>
      <c r="RPH8" s="29"/>
      <c r="RPI8" s="29"/>
      <c r="RPJ8" s="29"/>
      <c r="RPK8" s="29"/>
      <c r="RPL8" s="29"/>
      <c r="RPM8" s="29"/>
      <c r="RPN8" s="29"/>
      <c r="RPO8" s="29"/>
      <c r="RPP8" s="29"/>
      <c r="RPQ8" s="29"/>
      <c r="RPR8" s="29"/>
      <c r="RPS8" s="29"/>
      <c r="RPT8" s="29"/>
      <c r="RPU8" s="29"/>
      <c r="RPV8" s="29"/>
      <c r="RPW8" s="29"/>
      <c r="RPX8" s="29"/>
      <c r="RPY8" s="29"/>
      <c r="RPZ8" s="29"/>
      <c r="RQA8" s="29"/>
      <c r="RQB8" s="29"/>
      <c r="RQC8" s="29"/>
      <c r="RQD8" s="29"/>
      <c r="RQE8" s="29"/>
      <c r="RQF8" s="29"/>
      <c r="RQG8" s="29"/>
      <c r="RQH8" s="29"/>
      <c r="RQI8" s="29"/>
      <c r="RQJ8" s="29"/>
      <c r="RQK8" s="29"/>
      <c r="RQL8" s="29"/>
      <c r="RQM8" s="29"/>
      <c r="RQN8" s="29"/>
      <c r="RQO8" s="29"/>
      <c r="RQP8" s="29"/>
      <c r="RQQ8" s="29"/>
      <c r="RQR8" s="29"/>
      <c r="RQS8" s="29"/>
      <c r="RQT8" s="29"/>
      <c r="RQU8" s="29"/>
      <c r="RQV8" s="29"/>
      <c r="RQW8" s="29"/>
      <c r="RQX8" s="29"/>
      <c r="RQY8" s="29"/>
      <c r="RQZ8" s="29"/>
      <c r="RRA8" s="29"/>
      <c r="RRB8" s="29"/>
      <c r="RRC8" s="29"/>
      <c r="RRD8" s="29"/>
      <c r="RRE8" s="29"/>
      <c r="RRF8" s="29"/>
      <c r="RRG8" s="29"/>
      <c r="RRH8" s="29"/>
      <c r="RRI8" s="29"/>
      <c r="RRJ8" s="29"/>
      <c r="RRK8" s="29"/>
      <c r="RRL8" s="29"/>
      <c r="RRM8" s="29"/>
      <c r="RRN8" s="29"/>
      <c r="RRO8" s="29"/>
      <c r="RRP8" s="29"/>
      <c r="RRQ8" s="29"/>
      <c r="RRR8" s="29"/>
      <c r="RRS8" s="29"/>
      <c r="RRT8" s="29"/>
      <c r="RRU8" s="29"/>
      <c r="RRV8" s="29"/>
      <c r="RRW8" s="29"/>
      <c r="RRX8" s="29"/>
      <c r="RRY8" s="29"/>
      <c r="RRZ8" s="29"/>
      <c r="RSA8" s="29"/>
      <c r="RSB8" s="29"/>
      <c r="RSC8" s="29"/>
      <c r="RSD8" s="29"/>
      <c r="RSE8" s="29"/>
      <c r="RSF8" s="29"/>
      <c r="RSG8" s="29"/>
      <c r="RSH8" s="29"/>
      <c r="RSI8" s="29"/>
      <c r="RSJ8" s="29"/>
      <c r="RSK8" s="29"/>
      <c r="RSL8" s="29"/>
      <c r="RSM8" s="29"/>
      <c r="RSN8" s="29"/>
      <c r="RSO8" s="29"/>
      <c r="RSP8" s="29"/>
      <c r="RSQ8" s="29"/>
      <c r="RSR8" s="29"/>
      <c r="RSS8" s="29"/>
      <c r="RST8" s="29"/>
      <c r="RSU8" s="29"/>
      <c r="RSV8" s="29"/>
      <c r="RSW8" s="29"/>
      <c r="RSX8" s="29"/>
      <c r="RSY8" s="29"/>
      <c r="RSZ8" s="29"/>
      <c r="RTA8" s="29"/>
      <c r="RTB8" s="29"/>
      <c r="RTC8" s="29"/>
      <c r="RTD8" s="29"/>
      <c r="RTE8" s="29"/>
      <c r="RTF8" s="29"/>
      <c r="RTG8" s="29"/>
      <c r="RTH8" s="29"/>
      <c r="RTI8" s="29"/>
      <c r="RTJ8" s="29"/>
      <c r="RTK8" s="29"/>
      <c r="RTL8" s="29"/>
      <c r="RTM8" s="29"/>
      <c r="RTN8" s="29"/>
      <c r="RTO8" s="29"/>
      <c r="RTP8" s="29"/>
      <c r="RTQ8" s="29"/>
      <c r="RTR8" s="29"/>
      <c r="RTS8" s="29"/>
      <c r="RTT8" s="29"/>
      <c r="RTU8" s="29"/>
      <c r="RTV8" s="29"/>
      <c r="RTW8" s="29"/>
      <c r="RTX8" s="29"/>
      <c r="RTY8" s="29"/>
      <c r="RTZ8" s="29"/>
      <c r="RUA8" s="29"/>
      <c r="RUB8" s="29"/>
      <c r="RUC8" s="29"/>
      <c r="RUD8" s="29"/>
      <c r="RUE8" s="29"/>
      <c r="RUF8" s="29"/>
      <c r="RUG8" s="29"/>
      <c r="RUH8" s="29"/>
      <c r="RUI8" s="29"/>
      <c r="RUJ8" s="29"/>
      <c r="RUK8" s="29"/>
      <c r="RUL8" s="29"/>
      <c r="RUM8" s="29"/>
      <c r="RUN8" s="29"/>
      <c r="RUO8" s="29"/>
      <c r="RUP8" s="29"/>
      <c r="RUQ8" s="29"/>
      <c r="RUR8" s="29"/>
      <c r="RUS8" s="29"/>
      <c r="RUT8" s="29"/>
      <c r="RUU8" s="29"/>
      <c r="RUV8" s="29"/>
      <c r="RUW8" s="29"/>
      <c r="RUX8" s="29"/>
      <c r="RUY8" s="29"/>
      <c r="RUZ8" s="29"/>
      <c r="RVA8" s="29"/>
      <c r="RVB8" s="29"/>
      <c r="RVC8" s="29"/>
      <c r="RVD8" s="29"/>
      <c r="RVE8" s="29"/>
      <c r="RVF8" s="29"/>
      <c r="RVG8" s="29"/>
      <c r="RVH8" s="29"/>
      <c r="RVI8" s="29"/>
      <c r="RVJ8" s="29"/>
      <c r="RVK8" s="29"/>
      <c r="RVL8" s="29"/>
      <c r="RVM8" s="29"/>
      <c r="RVN8" s="29"/>
      <c r="RVO8" s="29"/>
      <c r="RVP8" s="29"/>
      <c r="RVQ8" s="29"/>
      <c r="RVR8" s="29"/>
      <c r="RVS8" s="29"/>
      <c r="RVT8" s="29"/>
      <c r="RVU8" s="29"/>
      <c r="RVV8" s="29"/>
      <c r="RVW8" s="29"/>
      <c r="RVX8" s="29"/>
      <c r="RVY8" s="29"/>
      <c r="RVZ8" s="29"/>
      <c r="RWA8" s="29"/>
      <c r="RWB8" s="29"/>
      <c r="RWC8" s="29"/>
      <c r="RWD8" s="29"/>
      <c r="RWE8" s="29"/>
      <c r="RWF8" s="29"/>
      <c r="RWG8" s="29"/>
      <c r="RWH8" s="29"/>
      <c r="RWI8" s="29"/>
      <c r="RWJ8" s="29"/>
      <c r="RWK8" s="29"/>
      <c r="RWL8" s="29"/>
      <c r="RWM8" s="29"/>
      <c r="RWN8" s="29"/>
      <c r="RWO8" s="29"/>
      <c r="RWP8" s="29"/>
      <c r="RWQ8" s="29"/>
      <c r="RWR8" s="29"/>
      <c r="RWS8" s="29"/>
      <c r="RWT8" s="29"/>
      <c r="RWU8" s="29"/>
      <c r="RWV8" s="29"/>
      <c r="RWW8" s="29"/>
      <c r="RWX8" s="29"/>
      <c r="RWY8" s="29"/>
      <c r="RWZ8" s="29"/>
      <c r="RXA8" s="29"/>
      <c r="RXB8" s="29"/>
      <c r="RXC8" s="29"/>
      <c r="RXD8" s="29"/>
      <c r="RXE8" s="29"/>
      <c r="RXF8" s="29"/>
      <c r="RXG8" s="29"/>
      <c r="RXH8" s="29"/>
      <c r="RXI8" s="29"/>
      <c r="RXJ8" s="29"/>
      <c r="RXK8" s="29"/>
      <c r="RXL8" s="29"/>
      <c r="RXM8" s="29"/>
      <c r="RXN8" s="29"/>
      <c r="RXO8" s="29"/>
      <c r="RXP8" s="29"/>
      <c r="RXQ8" s="29"/>
      <c r="RXR8" s="29"/>
      <c r="RXS8" s="29"/>
      <c r="RXT8" s="29"/>
      <c r="RXU8" s="29"/>
      <c r="RXV8" s="29"/>
      <c r="RXW8" s="29"/>
      <c r="RXX8" s="29"/>
      <c r="RXY8" s="29"/>
      <c r="RXZ8" s="29"/>
      <c r="RYA8" s="29"/>
      <c r="RYB8" s="29"/>
      <c r="RYC8" s="29"/>
      <c r="RYD8" s="29"/>
      <c r="RYE8" s="29"/>
      <c r="RYF8" s="29"/>
      <c r="RYG8" s="29"/>
      <c r="RYH8" s="29"/>
      <c r="RYI8" s="29"/>
      <c r="RYJ8" s="29"/>
      <c r="RYK8" s="29"/>
      <c r="RYL8" s="29"/>
      <c r="RYM8" s="29"/>
      <c r="RYN8" s="29"/>
      <c r="RYO8" s="29"/>
      <c r="RYP8" s="29"/>
      <c r="RYQ8" s="29"/>
      <c r="RYR8" s="29"/>
      <c r="RYS8" s="29"/>
      <c r="RYT8" s="29"/>
      <c r="RYU8" s="29"/>
      <c r="RYV8" s="29"/>
      <c r="RYW8" s="29"/>
      <c r="RYX8" s="29"/>
      <c r="RYY8" s="29"/>
      <c r="RYZ8" s="29"/>
      <c r="RZA8" s="29"/>
      <c r="RZB8" s="29"/>
      <c r="RZC8" s="29"/>
      <c r="RZD8" s="29"/>
      <c r="RZE8" s="29"/>
      <c r="RZF8" s="29"/>
      <c r="RZG8" s="29"/>
      <c r="RZH8" s="29"/>
      <c r="RZI8" s="29"/>
      <c r="RZJ8" s="29"/>
      <c r="RZK8" s="29"/>
      <c r="RZL8" s="29"/>
      <c r="RZM8" s="29"/>
      <c r="RZN8" s="29"/>
      <c r="RZO8" s="29"/>
      <c r="RZP8" s="29"/>
      <c r="RZQ8" s="29"/>
      <c r="RZR8" s="29"/>
      <c r="RZS8" s="29"/>
      <c r="RZT8" s="29"/>
      <c r="RZU8" s="29"/>
      <c r="RZV8" s="29"/>
      <c r="RZW8" s="29"/>
      <c r="RZX8" s="29"/>
      <c r="RZY8" s="29"/>
      <c r="RZZ8" s="29"/>
      <c r="SAA8" s="29"/>
      <c r="SAB8" s="29"/>
      <c r="SAC8" s="29"/>
      <c r="SAD8" s="29"/>
      <c r="SAE8" s="29"/>
      <c r="SAF8" s="29"/>
      <c r="SAG8" s="29"/>
      <c r="SAH8" s="29"/>
      <c r="SAI8" s="29"/>
      <c r="SAJ8" s="29"/>
      <c r="SAK8" s="29"/>
      <c r="SAL8" s="29"/>
      <c r="SAM8" s="29"/>
      <c r="SAN8" s="29"/>
      <c r="SAO8" s="29"/>
      <c r="SAP8" s="29"/>
      <c r="SAQ8" s="29"/>
      <c r="SAR8" s="29"/>
      <c r="SAS8" s="29"/>
      <c r="SAT8" s="29"/>
      <c r="SAU8" s="29"/>
      <c r="SAV8" s="29"/>
      <c r="SAW8" s="29"/>
      <c r="SAX8" s="29"/>
      <c r="SAY8" s="29"/>
      <c r="SAZ8" s="29"/>
      <c r="SBA8" s="29"/>
      <c r="SBB8" s="29"/>
      <c r="SBC8" s="29"/>
      <c r="SBD8" s="29"/>
      <c r="SBE8" s="29"/>
      <c r="SBF8" s="29"/>
      <c r="SBG8" s="29"/>
      <c r="SBH8" s="29"/>
      <c r="SBI8" s="29"/>
      <c r="SBJ8" s="29"/>
      <c r="SBK8" s="29"/>
      <c r="SBL8" s="29"/>
      <c r="SBM8" s="29"/>
      <c r="SBN8" s="29"/>
      <c r="SBO8" s="29"/>
      <c r="SBP8" s="29"/>
      <c r="SBQ8" s="29"/>
      <c r="SBR8" s="29"/>
      <c r="SBS8" s="29"/>
      <c r="SBT8" s="29"/>
      <c r="SBU8" s="29"/>
      <c r="SBV8" s="29"/>
      <c r="SBW8" s="29"/>
      <c r="SBX8" s="29"/>
      <c r="SBY8" s="29"/>
      <c r="SBZ8" s="29"/>
      <c r="SCA8" s="29"/>
      <c r="SCB8" s="29"/>
      <c r="SCC8" s="29"/>
      <c r="SCD8" s="29"/>
      <c r="SCE8" s="29"/>
      <c r="SCF8" s="29"/>
      <c r="SCG8" s="29"/>
      <c r="SCH8" s="29"/>
      <c r="SCI8" s="29"/>
      <c r="SCJ8" s="29"/>
      <c r="SCK8" s="29"/>
      <c r="SCL8" s="29"/>
      <c r="SCM8" s="29"/>
      <c r="SCN8" s="29"/>
      <c r="SCO8" s="29"/>
      <c r="SCP8" s="29"/>
      <c r="SCQ8" s="29"/>
      <c r="SCR8" s="29"/>
      <c r="SCS8" s="29"/>
      <c r="SCT8" s="29"/>
      <c r="SCU8" s="29"/>
      <c r="SCV8" s="29"/>
      <c r="SCW8" s="29"/>
      <c r="SCX8" s="29"/>
      <c r="SCY8" s="29"/>
      <c r="SCZ8" s="29"/>
      <c r="SDA8" s="29"/>
      <c r="SDB8" s="29"/>
      <c r="SDC8" s="29"/>
      <c r="SDD8" s="29"/>
      <c r="SDE8" s="29"/>
      <c r="SDF8" s="29"/>
      <c r="SDG8" s="29"/>
      <c r="SDH8" s="29"/>
      <c r="SDI8" s="29"/>
      <c r="SDJ8" s="29"/>
      <c r="SDK8" s="29"/>
      <c r="SDL8" s="29"/>
      <c r="SDM8" s="29"/>
      <c r="SDN8" s="29"/>
      <c r="SDO8" s="29"/>
      <c r="SDP8" s="29"/>
      <c r="SDQ8" s="29"/>
      <c r="SDR8" s="29"/>
      <c r="SDS8" s="29"/>
      <c r="SDT8" s="29"/>
      <c r="SDU8" s="29"/>
      <c r="SDV8" s="29"/>
      <c r="SDW8" s="29"/>
      <c r="SDX8" s="29"/>
      <c r="SDY8" s="29"/>
      <c r="SDZ8" s="29"/>
      <c r="SEA8" s="29"/>
      <c r="SEB8" s="29"/>
      <c r="SEC8" s="29"/>
      <c r="SED8" s="29"/>
      <c r="SEE8" s="29"/>
      <c r="SEF8" s="29"/>
      <c r="SEG8" s="29"/>
      <c r="SEH8" s="29"/>
      <c r="SEI8" s="29"/>
      <c r="SEJ8" s="29"/>
      <c r="SEK8" s="29"/>
      <c r="SEL8" s="29"/>
      <c r="SEM8" s="29"/>
      <c r="SEN8" s="29"/>
      <c r="SEO8" s="29"/>
      <c r="SEP8" s="29"/>
      <c r="SEQ8" s="29"/>
      <c r="SER8" s="29"/>
      <c r="SES8" s="29"/>
      <c r="SET8" s="29"/>
      <c r="SEU8" s="29"/>
      <c r="SEV8" s="29"/>
      <c r="SEW8" s="29"/>
      <c r="SEX8" s="29"/>
      <c r="SEY8" s="29"/>
      <c r="SEZ8" s="29"/>
      <c r="SFA8" s="29"/>
      <c r="SFB8" s="29"/>
      <c r="SFC8" s="29"/>
      <c r="SFD8" s="29"/>
      <c r="SFE8" s="29"/>
      <c r="SFF8" s="29"/>
      <c r="SFG8" s="29"/>
      <c r="SFH8" s="29"/>
      <c r="SFI8" s="29"/>
      <c r="SFJ8" s="29"/>
      <c r="SFK8" s="29"/>
      <c r="SFL8" s="29"/>
      <c r="SFM8" s="29"/>
      <c r="SFN8" s="29"/>
      <c r="SFO8" s="29"/>
      <c r="SFP8" s="29"/>
      <c r="SFQ8" s="29"/>
      <c r="SFR8" s="29"/>
      <c r="SFS8" s="29"/>
      <c r="SFT8" s="29"/>
      <c r="SFU8" s="29"/>
      <c r="SFV8" s="29"/>
      <c r="SFW8" s="29"/>
      <c r="SFX8" s="29"/>
      <c r="SFY8" s="29"/>
      <c r="SFZ8" s="29"/>
      <c r="SGA8" s="29"/>
      <c r="SGB8" s="29"/>
      <c r="SGC8" s="29"/>
      <c r="SGD8" s="29"/>
      <c r="SGE8" s="29"/>
      <c r="SGF8" s="29"/>
      <c r="SGG8" s="29"/>
      <c r="SGH8" s="29"/>
      <c r="SGI8" s="29"/>
      <c r="SGJ8" s="29"/>
      <c r="SGK8" s="29"/>
      <c r="SGL8" s="29"/>
      <c r="SGM8" s="29"/>
      <c r="SGN8" s="29"/>
      <c r="SGO8" s="29"/>
      <c r="SGP8" s="29"/>
      <c r="SGQ8" s="29"/>
      <c r="SGR8" s="29"/>
      <c r="SGS8" s="29"/>
      <c r="SGT8" s="29"/>
      <c r="SGU8" s="29"/>
      <c r="SGV8" s="29"/>
      <c r="SGW8" s="29"/>
      <c r="SGX8" s="29"/>
      <c r="SGY8" s="29"/>
      <c r="SGZ8" s="29"/>
      <c r="SHA8" s="29"/>
      <c r="SHB8" s="29"/>
      <c r="SHC8" s="29"/>
      <c r="SHD8" s="29"/>
      <c r="SHE8" s="29"/>
      <c r="SHF8" s="29"/>
      <c r="SHG8" s="29"/>
      <c r="SHH8" s="29"/>
      <c r="SHI8" s="29"/>
      <c r="SHJ8" s="29"/>
      <c r="SHK8" s="29"/>
      <c r="SHL8" s="29"/>
      <c r="SHM8" s="29"/>
      <c r="SHN8" s="29"/>
      <c r="SHO8" s="29"/>
      <c r="SHP8" s="29"/>
      <c r="SHQ8" s="29"/>
      <c r="SHR8" s="29"/>
      <c r="SHS8" s="29"/>
      <c r="SHT8" s="29"/>
      <c r="SHU8" s="29"/>
      <c r="SHV8" s="29"/>
      <c r="SHW8" s="29"/>
      <c r="SHX8" s="29"/>
      <c r="SHY8" s="29"/>
      <c r="SHZ8" s="29"/>
      <c r="SIA8" s="29"/>
      <c r="SIB8" s="29"/>
      <c r="SIC8" s="29"/>
      <c r="SID8" s="29"/>
      <c r="SIE8" s="29"/>
      <c r="SIF8" s="29"/>
      <c r="SIG8" s="29"/>
      <c r="SIH8" s="29"/>
      <c r="SII8" s="29"/>
      <c r="SIJ8" s="29"/>
      <c r="SIK8" s="29"/>
      <c r="SIL8" s="29"/>
      <c r="SIM8" s="29"/>
      <c r="SIN8" s="29"/>
      <c r="SIO8" s="29"/>
      <c r="SIP8" s="29"/>
      <c r="SIQ8" s="29"/>
      <c r="SIR8" s="29"/>
      <c r="SIS8" s="29"/>
      <c r="SIT8" s="29"/>
      <c r="SIU8" s="29"/>
      <c r="SIV8" s="29"/>
      <c r="SIW8" s="29"/>
      <c r="SIX8" s="29"/>
      <c r="SIY8" s="29"/>
      <c r="SIZ8" s="29"/>
      <c r="SJA8" s="29"/>
      <c r="SJB8" s="29"/>
      <c r="SJC8" s="29"/>
      <c r="SJD8" s="29"/>
      <c r="SJE8" s="29"/>
      <c r="SJF8" s="29"/>
      <c r="SJG8" s="29"/>
      <c r="SJH8" s="29"/>
      <c r="SJI8" s="29"/>
      <c r="SJJ8" s="29"/>
      <c r="SJK8" s="29"/>
      <c r="SJL8" s="29"/>
      <c r="SJM8" s="29"/>
      <c r="SJN8" s="29"/>
      <c r="SJO8" s="29"/>
      <c r="SJP8" s="29"/>
      <c r="SJQ8" s="29"/>
      <c r="SJR8" s="29"/>
      <c r="SJS8" s="29"/>
      <c r="SJT8" s="29"/>
      <c r="SJU8" s="29"/>
      <c r="SJV8" s="29"/>
      <c r="SJW8" s="29"/>
      <c r="SJX8" s="29"/>
      <c r="SJY8" s="29"/>
      <c r="SJZ8" s="29"/>
      <c r="SKA8" s="29"/>
      <c r="SKB8" s="29"/>
      <c r="SKC8" s="29"/>
      <c r="SKD8" s="29"/>
      <c r="SKE8" s="29"/>
      <c r="SKF8" s="29"/>
      <c r="SKG8" s="29"/>
      <c r="SKH8" s="29"/>
      <c r="SKI8" s="29"/>
      <c r="SKJ8" s="29"/>
      <c r="SKK8" s="29"/>
      <c r="SKL8" s="29"/>
      <c r="SKM8" s="29"/>
      <c r="SKN8" s="29"/>
      <c r="SKO8" s="29"/>
      <c r="SKP8" s="29"/>
      <c r="SKQ8" s="29"/>
      <c r="SKR8" s="29"/>
      <c r="SKS8" s="29"/>
      <c r="SKT8" s="29"/>
      <c r="SKU8" s="29"/>
      <c r="SKV8" s="29"/>
      <c r="SKW8" s="29"/>
      <c r="SKX8" s="29"/>
      <c r="SKY8" s="29"/>
      <c r="SKZ8" s="29"/>
      <c r="SLA8" s="29"/>
      <c r="SLB8" s="29"/>
      <c r="SLC8" s="29"/>
      <c r="SLD8" s="29"/>
      <c r="SLE8" s="29"/>
      <c r="SLF8" s="29"/>
      <c r="SLG8" s="29"/>
      <c r="SLH8" s="29"/>
      <c r="SLI8" s="29"/>
      <c r="SLJ8" s="29"/>
      <c r="SLK8" s="29"/>
      <c r="SLL8" s="29"/>
      <c r="SLM8" s="29"/>
      <c r="SLN8" s="29"/>
      <c r="SLO8" s="29"/>
      <c r="SLP8" s="29"/>
      <c r="SLQ8" s="29"/>
      <c r="SLR8" s="29"/>
      <c r="SLS8" s="29"/>
      <c r="SLT8" s="29"/>
      <c r="SLU8" s="29"/>
      <c r="SLV8" s="29"/>
      <c r="SLW8" s="29"/>
      <c r="SLX8" s="29"/>
      <c r="SLY8" s="29"/>
      <c r="SLZ8" s="29"/>
      <c r="SMA8" s="29"/>
      <c r="SMB8" s="29"/>
      <c r="SMC8" s="29"/>
      <c r="SMD8" s="29"/>
      <c r="SME8" s="29"/>
      <c r="SMF8" s="29"/>
      <c r="SMG8" s="29"/>
      <c r="SMH8" s="29"/>
      <c r="SMI8" s="29"/>
      <c r="SMJ8" s="29"/>
      <c r="SMK8" s="29"/>
      <c r="SML8" s="29"/>
      <c r="SMM8" s="29"/>
      <c r="SMN8" s="29"/>
      <c r="SMO8" s="29"/>
      <c r="SMP8" s="29"/>
      <c r="SMQ8" s="29"/>
      <c r="SMR8" s="29"/>
      <c r="SMS8" s="29"/>
      <c r="SMT8" s="29"/>
      <c r="SMU8" s="29"/>
      <c r="SMV8" s="29"/>
      <c r="SMW8" s="29"/>
      <c r="SMX8" s="29"/>
      <c r="SMY8" s="29"/>
      <c r="SMZ8" s="29"/>
      <c r="SNA8" s="29"/>
      <c r="SNB8" s="29"/>
      <c r="SNC8" s="29"/>
      <c r="SND8" s="29"/>
      <c r="SNE8" s="29"/>
      <c r="SNF8" s="29"/>
      <c r="SNG8" s="29"/>
      <c r="SNH8" s="29"/>
      <c r="SNI8" s="29"/>
      <c r="SNJ8" s="29"/>
      <c r="SNK8" s="29"/>
      <c r="SNL8" s="29"/>
      <c r="SNM8" s="29"/>
      <c r="SNN8" s="29"/>
      <c r="SNO8" s="29"/>
      <c r="SNP8" s="29"/>
      <c r="SNQ8" s="29"/>
      <c r="SNR8" s="29"/>
      <c r="SNS8" s="29"/>
      <c r="SNT8" s="29"/>
      <c r="SNU8" s="29"/>
      <c r="SNV8" s="29"/>
      <c r="SNW8" s="29"/>
      <c r="SNX8" s="29"/>
      <c r="SNY8" s="29"/>
      <c r="SNZ8" s="29"/>
      <c r="SOA8" s="29"/>
      <c r="SOB8" s="29"/>
      <c r="SOC8" s="29"/>
      <c r="SOD8" s="29"/>
      <c r="SOE8" s="29"/>
      <c r="SOF8" s="29"/>
      <c r="SOG8" s="29"/>
      <c r="SOH8" s="29"/>
      <c r="SOI8" s="29"/>
      <c r="SOJ8" s="29"/>
      <c r="SOK8" s="29"/>
      <c r="SOL8" s="29"/>
      <c r="SOM8" s="29"/>
      <c r="SON8" s="29"/>
      <c r="SOO8" s="29"/>
      <c r="SOP8" s="29"/>
      <c r="SOQ8" s="29"/>
      <c r="SOR8" s="29"/>
      <c r="SOS8" s="29"/>
      <c r="SOT8" s="29"/>
      <c r="SOU8" s="29"/>
      <c r="SOV8" s="29"/>
      <c r="SOW8" s="29"/>
      <c r="SOX8" s="29"/>
      <c r="SOY8" s="29"/>
      <c r="SOZ8" s="29"/>
      <c r="SPA8" s="29"/>
      <c r="SPB8" s="29"/>
      <c r="SPC8" s="29"/>
      <c r="SPD8" s="29"/>
      <c r="SPE8" s="29"/>
      <c r="SPF8" s="29"/>
      <c r="SPG8" s="29"/>
      <c r="SPH8" s="29"/>
      <c r="SPI8" s="29"/>
      <c r="SPJ8" s="29"/>
      <c r="SPK8" s="29"/>
      <c r="SPL8" s="29"/>
      <c r="SPM8" s="29"/>
      <c r="SPN8" s="29"/>
      <c r="SPO8" s="29"/>
      <c r="SPP8" s="29"/>
      <c r="SPQ8" s="29"/>
      <c r="SPR8" s="29"/>
      <c r="SPS8" s="29"/>
      <c r="SPT8" s="29"/>
      <c r="SPU8" s="29"/>
      <c r="SPV8" s="29"/>
      <c r="SPW8" s="29"/>
      <c r="SPX8" s="29"/>
      <c r="SPY8" s="29"/>
      <c r="SPZ8" s="29"/>
      <c r="SQA8" s="29"/>
      <c r="SQB8" s="29"/>
      <c r="SQC8" s="29"/>
      <c r="SQD8" s="29"/>
      <c r="SQE8" s="29"/>
      <c r="SQF8" s="29"/>
      <c r="SQG8" s="29"/>
      <c r="SQH8" s="29"/>
      <c r="SQI8" s="29"/>
      <c r="SQJ8" s="29"/>
      <c r="SQK8" s="29"/>
      <c r="SQL8" s="29"/>
      <c r="SQM8" s="29"/>
      <c r="SQN8" s="29"/>
      <c r="SQO8" s="29"/>
      <c r="SQP8" s="29"/>
      <c r="SQQ8" s="29"/>
      <c r="SQR8" s="29"/>
      <c r="SQS8" s="29"/>
      <c r="SQT8" s="29"/>
      <c r="SQU8" s="29"/>
      <c r="SQV8" s="29"/>
      <c r="SQW8" s="29"/>
      <c r="SQX8" s="29"/>
      <c r="SQY8" s="29"/>
      <c r="SQZ8" s="29"/>
      <c r="SRA8" s="29"/>
      <c r="SRB8" s="29"/>
      <c r="SRC8" s="29"/>
      <c r="SRD8" s="29"/>
      <c r="SRE8" s="29"/>
      <c r="SRF8" s="29"/>
      <c r="SRG8" s="29"/>
      <c r="SRH8" s="29"/>
      <c r="SRI8" s="29"/>
      <c r="SRJ8" s="29"/>
      <c r="SRK8" s="29"/>
      <c r="SRL8" s="29"/>
      <c r="SRM8" s="29"/>
      <c r="SRN8" s="29"/>
      <c r="SRO8" s="29"/>
      <c r="SRP8" s="29"/>
      <c r="SRQ8" s="29"/>
      <c r="SRR8" s="29"/>
      <c r="SRS8" s="29"/>
      <c r="SRT8" s="29"/>
      <c r="SRU8" s="29"/>
      <c r="SRV8" s="29"/>
      <c r="SRW8" s="29"/>
      <c r="SRX8" s="29"/>
      <c r="SRY8" s="29"/>
      <c r="SRZ8" s="29"/>
      <c r="SSA8" s="29"/>
      <c r="SSB8" s="29"/>
      <c r="SSC8" s="29"/>
      <c r="SSD8" s="29"/>
      <c r="SSE8" s="29"/>
      <c r="SSF8" s="29"/>
      <c r="SSG8" s="29"/>
      <c r="SSH8" s="29"/>
      <c r="SSI8" s="29"/>
      <c r="SSJ8" s="29"/>
      <c r="SSK8" s="29"/>
      <c r="SSL8" s="29"/>
      <c r="SSM8" s="29"/>
      <c r="SSN8" s="29"/>
      <c r="SSO8" s="29"/>
      <c r="SSP8" s="29"/>
      <c r="SSQ8" s="29"/>
      <c r="SSR8" s="29"/>
      <c r="SSS8" s="29"/>
      <c r="SST8" s="29"/>
      <c r="SSU8" s="29"/>
      <c r="SSV8" s="29"/>
      <c r="SSW8" s="29"/>
      <c r="SSX8" s="29"/>
      <c r="SSY8" s="29"/>
      <c r="SSZ8" s="29"/>
      <c r="STA8" s="29"/>
      <c r="STB8" s="29"/>
      <c r="STC8" s="29"/>
      <c r="STD8" s="29"/>
      <c r="STE8" s="29"/>
      <c r="STF8" s="29"/>
      <c r="STG8" s="29"/>
      <c r="STH8" s="29"/>
      <c r="STI8" s="29"/>
      <c r="STJ8" s="29"/>
      <c r="STK8" s="29"/>
      <c r="STL8" s="29"/>
      <c r="STM8" s="29"/>
      <c r="STN8" s="29"/>
      <c r="STO8" s="29"/>
      <c r="STP8" s="29"/>
      <c r="STQ8" s="29"/>
      <c r="STR8" s="29"/>
      <c r="STS8" s="29"/>
      <c r="STT8" s="29"/>
      <c r="STU8" s="29"/>
      <c r="STV8" s="29"/>
      <c r="STW8" s="29"/>
      <c r="STX8" s="29"/>
      <c r="STY8" s="29"/>
      <c r="STZ8" s="29"/>
      <c r="SUA8" s="29"/>
      <c r="SUB8" s="29"/>
      <c r="SUC8" s="29"/>
      <c r="SUD8" s="29"/>
      <c r="SUE8" s="29"/>
      <c r="SUF8" s="29"/>
      <c r="SUG8" s="29"/>
      <c r="SUH8" s="29"/>
      <c r="SUI8" s="29"/>
      <c r="SUJ8" s="29"/>
      <c r="SUK8" s="29"/>
      <c r="SUL8" s="29"/>
      <c r="SUM8" s="29"/>
      <c r="SUN8" s="29"/>
      <c r="SUO8" s="29"/>
      <c r="SUP8" s="29"/>
      <c r="SUQ8" s="29"/>
      <c r="SUR8" s="29"/>
      <c r="SUS8" s="29"/>
      <c r="SUT8" s="29"/>
      <c r="SUU8" s="29"/>
      <c r="SUV8" s="29"/>
      <c r="SUW8" s="29"/>
      <c r="SUX8" s="29"/>
      <c r="SUY8" s="29"/>
      <c r="SUZ8" s="29"/>
      <c r="SVA8" s="29"/>
      <c r="SVB8" s="29"/>
      <c r="SVC8" s="29"/>
      <c r="SVD8" s="29"/>
      <c r="SVE8" s="29"/>
      <c r="SVF8" s="29"/>
      <c r="SVG8" s="29"/>
      <c r="SVH8" s="29"/>
      <c r="SVI8" s="29"/>
      <c r="SVJ8" s="29"/>
      <c r="SVK8" s="29"/>
      <c r="SVL8" s="29"/>
      <c r="SVM8" s="29"/>
      <c r="SVN8" s="29"/>
      <c r="SVO8" s="29"/>
      <c r="SVP8" s="29"/>
      <c r="SVQ8" s="29"/>
      <c r="SVR8" s="29"/>
      <c r="SVS8" s="29"/>
      <c r="SVT8" s="29"/>
      <c r="SVU8" s="29"/>
      <c r="SVV8" s="29"/>
      <c r="SVW8" s="29"/>
      <c r="SVX8" s="29"/>
      <c r="SVY8" s="29"/>
      <c r="SVZ8" s="29"/>
      <c r="SWA8" s="29"/>
      <c r="SWB8" s="29"/>
      <c r="SWC8" s="29"/>
      <c r="SWD8" s="29"/>
      <c r="SWE8" s="29"/>
      <c r="SWF8" s="29"/>
      <c r="SWG8" s="29"/>
      <c r="SWH8" s="29"/>
      <c r="SWI8" s="29"/>
      <c r="SWJ8" s="29"/>
      <c r="SWK8" s="29"/>
      <c r="SWL8" s="29"/>
      <c r="SWM8" s="29"/>
      <c r="SWN8" s="29"/>
      <c r="SWO8" s="29"/>
      <c r="SWP8" s="29"/>
      <c r="SWQ8" s="29"/>
      <c r="SWR8" s="29"/>
      <c r="SWS8" s="29"/>
      <c r="SWT8" s="29"/>
      <c r="SWU8" s="29"/>
      <c r="SWV8" s="29"/>
      <c r="SWW8" s="29"/>
      <c r="SWX8" s="29"/>
      <c r="SWY8" s="29"/>
      <c r="SWZ8" s="29"/>
      <c r="SXA8" s="29"/>
      <c r="SXB8" s="29"/>
      <c r="SXC8" s="29"/>
      <c r="SXD8" s="29"/>
      <c r="SXE8" s="29"/>
      <c r="SXF8" s="29"/>
      <c r="SXG8" s="29"/>
      <c r="SXH8" s="29"/>
      <c r="SXI8" s="29"/>
      <c r="SXJ8" s="29"/>
      <c r="SXK8" s="29"/>
      <c r="SXL8" s="29"/>
      <c r="SXM8" s="29"/>
      <c r="SXN8" s="29"/>
      <c r="SXO8" s="29"/>
      <c r="SXP8" s="29"/>
      <c r="SXQ8" s="29"/>
      <c r="SXR8" s="29"/>
      <c r="SXS8" s="29"/>
      <c r="SXT8" s="29"/>
      <c r="SXU8" s="29"/>
      <c r="SXV8" s="29"/>
      <c r="SXW8" s="29"/>
      <c r="SXX8" s="29"/>
      <c r="SXY8" s="29"/>
      <c r="SXZ8" s="29"/>
      <c r="SYA8" s="29"/>
      <c r="SYB8" s="29"/>
      <c r="SYC8" s="29"/>
      <c r="SYD8" s="29"/>
      <c r="SYE8" s="29"/>
      <c r="SYF8" s="29"/>
      <c r="SYG8" s="29"/>
      <c r="SYH8" s="29"/>
      <c r="SYI8" s="29"/>
      <c r="SYJ8" s="29"/>
      <c r="SYK8" s="29"/>
      <c r="SYL8" s="29"/>
      <c r="SYM8" s="29"/>
      <c r="SYN8" s="29"/>
      <c r="SYO8" s="29"/>
      <c r="SYP8" s="29"/>
      <c r="SYQ8" s="29"/>
      <c r="SYR8" s="29"/>
      <c r="SYS8" s="29"/>
      <c r="SYT8" s="29"/>
      <c r="SYU8" s="29"/>
      <c r="SYV8" s="29"/>
      <c r="SYW8" s="29"/>
      <c r="SYX8" s="29"/>
      <c r="SYY8" s="29"/>
      <c r="SYZ8" s="29"/>
      <c r="SZA8" s="29"/>
      <c r="SZB8" s="29"/>
      <c r="SZC8" s="29"/>
      <c r="SZD8" s="29"/>
      <c r="SZE8" s="29"/>
      <c r="SZF8" s="29"/>
      <c r="SZG8" s="29"/>
      <c r="SZH8" s="29"/>
      <c r="SZI8" s="29"/>
      <c r="SZJ8" s="29"/>
      <c r="SZK8" s="29"/>
      <c r="SZL8" s="29"/>
      <c r="SZM8" s="29"/>
      <c r="SZN8" s="29"/>
      <c r="SZO8" s="29"/>
      <c r="SZP8" s="29"/>
      <c r="SZQ8" s="29"/>
      <c r="SZR8" s="29"/>
      <c r="SZS8" s="29"/>
      <c r="SZT8" s="29"/>
      <c r="SZU8" s="29"/>
      <c r="SZV8" s="29"/>
      <c r="SZW8" s="29"/>
      <c r="SZX8" s="29"/>
      <c r="SZY8" s="29"/>
      <c r="SZZ8" s="29"/>
      <c r="TAA8" s="29"/>
      <c r="TAB8" s="29"/>
      <c r="TAC8" s="29"/>
      <c r="TAD8" s="29"/>
      <c r="TAE8" s="29"/>
      <c r="TAF8" s="29"/>
      <c r="TAG8" s="29"/>
      <c r="TAH8" s="29"/>
      <c r="TAI8" s="29"/>
      <c r="TAJ8" s="29"/>
      <c r="TAK8" s="29"/>
      <c r="TAL8" s="29"/>
      <c r="TAM8" s="29"/>
      <c r="TAN8" s="29"/>
      <c r="TAO8" s="29"/>
      <c r="TAP8" s="29"/>
      <c r="TAQ8" s="29"/>
      <c r="TAR8" s="29"/>
      <c r="TAS8" s="29"/>
      <c r="TAT8" s="29"/>
      <c r="TAU8" s="29"/>
      <c r="TAV8" s="29"/>
      <c r="TAW8" s="29"/>
      <c r="TAX8" s="29"/>
      <c r="TAY8" s="29"/>
      <c r="TAZ8" s="29"/>
      <c r="TBA8" s="29"/>
      <c r="TBB8" s="29"/>
      <c r="TBC8" s="29"/>
      <c r="TBD8" s="29"/>
      <c r="TBE8" s="29"/>
      <c r="TBF8" s="29"/>
      <c r="TBG8" s="29"/>
      <c r="TBH8" s="29"/>
      <c r="TBI8" s="29"/>
      <c r="TBJ8" s="29"/>
      <c r="TBK8" s="29"/>
      <c r="TBL8" s="29"/>
      <c r="TBM8" s="29"/>
      <c r="TBN8" s="29"/>
      <c r="TBO8" s="29"/>
      <c r="TBP8" s="29"/>
      <c r="TBQ8" s="29"/>
      <c r="TBR8" s="29"/>
      <c r="TBS8" s="29"/>
      <c r="TBT8" s="29"/>
      <c r="TBU8" s="29"/>
      <c r="TBV8" s="29"/>
      <c r="TBW8" s="29"/>
      <c r="TBX8" s="29"/>
      <c r="TBY8" s="29"/>
      <c r="TBZ8" s="29"/>
      <c r="TCA8" s="29"/>
      <c r="TCB8" s="29"/>
      <c r="TCC8" s="29"/>
      <c r="TCD8" s="29"/>
      <c r="TCE8" s="29"/>
      <c r="TCF8" s="29"/>
      <c r="TCG8" s="29"/>
      <c r="TCH8" s="29"/>
      <c r="TCI8" s="29"/>
      <c r="TCJ8" s="29"/>
      <c r="TCK8" s="29"/>
      <c r="TCL8" s="29"/>
      <c r="TCM8" s="29"/>
      <c r="TCN8" s="29"/>
      <c r="TCO8" s="29"/>
      <c r="TCP8" s="29"/>
      <c r="TCQ8" s="29"/>
      <c r="TCR8" s="29"/>
      <c r="TCS8" s="29"/>
      <c r="TCT8" s="29"/>
      <c r="TCU8" s="29"/>
      <c r="TCV8" s="29"/>
      <c r="TCW8" s="29"/>
      <c r="TCX8" s="29"/>
      <c r="TCY8" s="29"/>
      <c r="TCZ8" s="29"/>
      <c r="TDA8" s="29"/>
      <c r="TDB8" s="29"/>
      <c r="TDC8" s="29"/>
      <c r="TDD8" s="29"/>
      <c r="TDE8" s="29"/>
      <c r="TDF8" s="29"/>
      <c r="TDG8" s="29"/>
      <c r="TDH8" s="29"/>
      <c r="TDI8" s="29"/>
      <c r="TDJ8" s="29"/>
      <c r="TDK8" s="29"/>
      <c r="TDL8" s="29"/>
      <c r="TDM8" s="29"/>
      <c r="TDN8" s="29"/>
      <c r="TDO8" s="29"/>
      <c r="TDP8" s="29"/>
      <c r="TDQ8" s="29"/>
      <c r="TDR8" s="29"/>
      <c r="TDS8" s="29"/>
      <c r="TDT8" s="29"/>
      <c r="TDU8" s="29"/>
      <c r="TDV8" s="29"/>
      <c r="TDW8" s="29"/>
      <c r="TDX8" s="29"/>
      <c r="TDY8" s="29"/>
      <c r="TDZ8" s="29"/>
      <c r="TEA8" s="29"/>
      <c r="TEB8" s="29"/>
      <c r="TEC8" s="29"/>
      <c r="TED8" s="29"/>
      <c r="TEE8" s="29"/>
      <c r="TEF8" s="29"/>
      <c r="TEG8" s="29"/>
      <c r="TEH8" s="29"/>
      <c r="TEI8" s="29"/>
      <c r="TEJ8" s="29"/>
      <c r="TEK8" s="29"/>
      <c r="TEL8" s="29"/>
      <c r="TEM8" s="29"/>
      <c r="TEN8" s="29"/>
      <c r="TEO8" s="29"/>
      <c r="TEP8" s="29"/>
      <c r="TEQ8" s="29"/>
      <c r="TER8" s="29"/>
      <c r="TES8" s="29"/>
      <c r="TET8" s="29"/>
      <c r="TEU8" s="29"/>
      <c r="TEV8" s="29"/>
      <c r="TEW8" s="29"/>
      <c r="TEX8" s="29"/>
      <c r="TEY8" s="29"/>
      <c r="TEZ8" s="29"/>
      <c r="TFA8" s="29"/>
      <c r="TFB8" s="29"/>
      <c r="TFC8" s="29"/>
      <c r="TFD8" s="29"/>
      <c r="TFE8" s="29"/>
      <c r="TFF8" s="29"/>
      <c r="TFG8" s="29"/>
      <c r="TFH8" s="29"/>
      <c r="TFI8" s="29"/>
      <c r="TFJ8" s="29"/>
      <c r="TFK8" s="29"/>
      <c r="TFL8" s="29"/>
      <c r="TFM8" s="29"/>
      <c r="TFN8" s="29"/>
      <c r="TFO8" s="29"/>
      <c r="TFP8" s="29"/>
      <c r="TFQ8" s="29"/>
      <c r="TFR8" s="29"/>
      <c r="TFS8" s="29"/>
      <c r="TFT8" s="29"/>
      <c r="TFU8" s="29"/>
      <c r="TFV8" s="29"/>
      <c r="TFW8" s="29"/>
      <c r="TFX8" s="29"/>
      <c r="TFY8" s="29"/>
      <c r="TFZ8" s="29"/>
      <c r="TGA8" s="29"/>
      <c r="TGB8" s="29"/>
      <c r="TGC8" s="29"/>
      <c r="TGD8" s="29"/>
      <c r="TGE8" s="29"/>
      <c r="TGF8" s="29"/>
      <c r="TGG8" s="29"/>
      <c r="TGH8" s="29"/>
      <c r="TGI8" s="29"/>
      <c r="TGJ8" s="29"/>
      <c r="TGK8" s="29"/>
      <c r="TGL8" s="29"/>
      <c r="TGM8" s="29"/>
      <c r="TGN8" s="29"/>
      <c r="TGO8" s="29"/>
      <c r="TGP8" s="29"/>
      <c r="TGQ8" s="29"/>
      <c r="TGR8" s="29"/>
      <c r="TGS8" s="29"/>
      <c r="TGT8" s="29"/>
      <c r="TGU8" s="29"/>
      <c r="TGV8" s="29"/>
      <c r="TGW8" s="29"/>
      <c r="TGX8" s="29"/>
      <c r="TGY8" s="29"/>
      <c r="TGZ8" s="29"/>
      <c r="THA8" s="29"/>
      <c r="THB8" s="29"/>
      <c r="THC8" s="29"/>
      <c r="THD8" s="29"/>
      <c r="THE8" s="29"/>
      <c r="THF8" s="29"/>
      <c r="THG8" s="29"/>
      <c r="THH8" s="29"/>
      <c r="THI8" s="29"/>
      <c r="THJ8" s="29"/>
      <c r="THK8" s="29"/>
      <c r="THL8" s="29"/>
      <c r="THM8" s="29"/>
      <c r="THN8" s="29"/>
      <c r="THO8" s="29"/>
      <c r="THP8" s="29"/>
      <c r="THQ8" s="29"/>
      <c r="THR8" s="29"/>
      <c r="THS8" s="29"/>
      <c r="THT8" s="29"/>
      <c r="THU8" s="29"/>
      <c r="THV8" s="29"/>
      <c r="THW8" s="29"/>
      <c r="THX8" s="29"/>
      <c r="THY8" s="29"/>
      <c r="THZ8" s="29"/>
      <c r="TIA8" s="29"/>
      <c r="TIB8" s="29"/>
      <c r="TIC8" s="29"/>
      <c r="TID8" s="29"/>
      <c r="TIE8" s="29"/>
      <c r="TIF8" s="29"/>
      <c r="TIG8" s="29"/>
      <c r="TIH8" s="29"/>
      <c r="TII8" s="29"/>
      <c r="TIJ8" s="29"/>
      <c r="TIK8" s="29"/>
      <c r="TIL8" s="29"/>
      <c r="TIM8" s="29"/>
      <c r="TIN8" s="29"/>
      <c r="TIO8" s="29"/>
      <c r="TIP8" s="29"/>
      <c r="TIQ8" s="29"/>
      <c r="TIR8" s="29"/>
      <c r="TIS8" s="29"/>
      <c r="TIT8" s="29"/>
      <c r="TIU8" s="29"/>
      <c r="TIV8" s="29"/>
      <c r="TIW8" s="29"/>
      <c r="TIX8" s="29"/>
      <c r="TIY8" s="29"/>
      <c r="TIZ8" s="29"/>
      <c r="TJA8" s="29"/>
      <c r="TJB8" s="29"/>
      <c r="TJC8" s="29"/>
      <c r="TJD8" s="29"/>
      <c r="TJE8" s="29"/>
      <c r="TJF8" s="29"/>
      <c r="TJG8" s="29"/>
      <c r="TJH8" s="29"/>
      <c r="TJI8" s="29"/>
      <c r="TJJ8" s="29"/>
      <c r="TJK8" s="29"/>
      <c r="TJL8" s="29"/>
      <c r="TJM8" s="29"/>
      <c r="TJN8" s="29"/>
      <c r="TJO8" s="29"/>
      <c r="TJP8" s="29"/>
      <c r="TJQ8" s="29"/>
      <c r="TJR8" s="29"/>
      <c r="TJS8" s="29"/>
      <c r="TJT8" s="29"/>
      <c r="TJU8" s="29"/>
      <c r="TJV8" s="29"/>
      <c r="TJW8" s="29"/>
      <c r="TJX8" s="29"/>
      <c r="TJY8" s="29"/>
      <c r="TJZ8" s="29"/>
      <c r="TKA8" s="29"/>
      <c r="TKB8" s="29"/>
      <c r="TKC8" s="29"/>
      <c r="TKD8" s="29"/>
      <c r="TKE8" s="29"/>
      <c r="TKF8" s="29"/>
      <c r="TKG8" s="29"/>
      <c r="TKH8" s="29"/>
      <c r="TKI8" s="29"/>
      <c r="TKJ8" s="29"/>
      <c r="TKK8" s="29"/>
      <c r="TKL8" s="29"/>
      <c r="TKM8" s="29"/>
      <c r="TKN8" s="29"/>
      <c r="TKO8" s="29"/>
      <c r="TKP8" s="29"/>
      <c r="TKQ8" s="29"/>
      <c r="TKR8" s="29"/>
      <c r="TKS8" s="29"/>
      <c r="TKT8" s="29"/>
      <c r="TKU8" s="29"/>
      <c r="TKV8" s="29"/>
      <c r="TKW8" s="29"/>
      <c r="TKX8" s="29"/>
      <c r="TKY8" s="29"/>
      <c r="TKZ8" s="29"/>
      <c r="TLA8" s="29"/>
      <c r="TLB8" s="29"/>
      <c r="TLC8" s="29"/>
      <c r="TLD8" s="29"/>
      <c r="TLE8" s="29"/>
      <c r="TLF8" s="29"/>
      <c r="TLG8" s="29"/>
      <c r="TLH8" s="29"/>
      <c r="TLI8" s="29"/>
      <c r="TLJ8" s="29"/>
      <c r="TLK8" s="29"/>
      <c r="TLL8" s="29"/>
      <c r="TLM8" s="29"/>
      <c r="TLN8" s="29"/>
      <c r="TLO8" s="29"/>
      <c r="TLP8" s="29"/>
      <c r="TLQ8" s="29"/>
      <c r="TLR8" s="29"/>
      <c r="TLS8" s="29"/>
      <c r="TLT8" s="29"/>
      <c r="TLU8" s="29"/>
      <c r="TLV8" s="29"/>
      <c r="TLW8" s="29"/>
      <c r="TLX8" s="29"/>
      <c r="TLY8" s="29"/>
      <c r="TLZ8" s="29"/>
      <c r="TMA8" s="29"/>
      <c r="TMB8" s="29"/>
      <c r="TMC8" s="29"/>
      <c r="TMD8" s="29"/>
      <c r="TME8" s="29"/>
      <c r="TMF8" s="29"/>
      <c r="TMG8" s="29"/>
      <c r="TMH8" s="29"/>
      <c r="TMI8" s="29"/>
      <c r="TMJ8" s="29"/>
      <c r="TMK8" s="29"/>
      <c r="TML8" s="29"/>
      <c r="TMM8" s="29"/>
      <c r="TMN8" s="29"/>
      <c r="TMO8" s="29"/>
      <c r="TMP8" s="29"/>
      <c r="TMQ8" s="29"/>
      <c r="TMR8" s="29"/>
      <c r="TMS8" s="29"/>
      <c r="TMT8" s="29"/>
      <c r="TMU8" s="29"/>
      <c r="TMV8" s="29"/>
      <c r="TMW8" s="29"/>
      <c r="TMX8" s="29"/>
      <c r="TMY8" s="29"/>
      <c r="TMZ8" s="29"/>
      <c r="TNA8" s="29"/>
      <c r="TNB8" s="29"/>
      <c r="TNC8" s="29"/>
      <c r="TND8" s="29"/>
      <c r="TNE8" s="29"/>
      <c r="TNF8" s="29"/>
      <c r="TNG8" s="29"/>
      <c r="TNH8" s="29"/>
      <c r="TNI8" s="29"/>
      <c r="TNJ8" s="29"/>
      <c r="TNK8" s="29"/>
      <c r="TNL8" s="29"/>
      <c r="TNM8" s="29"/>
      <c r="TNN8" s="29"/>
      <c r="TNO8" s="29"/>
      <c r="TNP8" s="29"/>
      <c r="TNQ8" s="29"/>
      <c r="TNR8" s="29"/>
      <c r="TNS8" s="29"/>
      <c r="TNT8" s="29"/>
      <c r="TNU8" s="29"/>
      <c r="TNV8" s="29"/>
      <c r="TNW8" s="29"/>
      <c r="TNX8" s="29"/>
      <c r="TNY8" s="29"/>
      <c r="TNZ8" s="29"/>
      <c r="TOA8" s="29"/>
      <c r="TOB8" s="29"/>
      <c r="TOC8" s="29"/>
      <c r="TOD8" s="29"/>
      <c r="TOE8" s="29"/>
      <c r="TOF8" s="29"/>
      <c r="TOG8" s="29"/>
      <c r="TOH8" s="29"/>
      <c r="TOI8" s="29"/>
      <c r="TOJ8" s="29"/>
      <c r="TOK8" s="29"/>
      <c r="TOL8" s="29"/>
      <c r="TOM8" s="29"/>
      <c r="TON8" s="29"/>
      <c r="TOO8" s="29"/>
      <c r="TOP8" s="29"/>
      <c r="TOQ8" s="29"/>
      <c r="TOR8" s="29"/>
      <c r="TOS8" s="29"/>
      <c r="TOT8" s="29"/>
      <c r="TOU8" s="29"/>
      <c r="TOV8" s="29"/>
      <c r="TOW8" s="29"/>
      <c r="TOX8" s="29"/>
      <c r="TOY8" s="29"/>
      <c r="TOZ8" s="29"/>
      <c r="TPA8" s="29"/>
      <c r="TPB8" s="29"/>
      <c r="TPC8" s="29"/>
      <c r="TPD8" s="29"/>
      <c r="TPE8" s="29"/>
      <c r="TPF8" s="29"/>
      <c r="TPG8" s="29"/>
      <c r="TPH8" s="29"/>
      <c r="TPI8" s="29"/>
      <c r="TPJ8" s="29"/>
      <c r="TPK8" s="29"/>
      <c r="TPL8" s="29"/>
      <c r="TPM8" s="29"/>
      <c r="TPN8" s="29"/>
      <c r="TPO8" s="29"/>
      <c r="TPP8" s="29"/>
      <c r="TPQ8" s="29"/>
      <c r="TPR8" s="29"/>
      <c r="TPS8" s="29"/>
      <c r="TPT8" s="29"/>
      <c r="TPU8" s="29"/>
      <c r="TPV8" s="29"/>
      <c r="TPW8" s="29"/>
      <c r="TPX8" s="29"/>
      <c r="TPY8" s="29"/>
      <c r="TPZ8" s="29"/>
      <c r="TQA8" s="29"/>
      <c r="TQB8" s="29"/>
      <c r="TQC8" s="29"/>
      <c r="TQD8" s="29"/>
      <c r="TQE8" s="29"/>
      <c r="TQF8" s="29"/>
      <c r="TQG8" s="29"/>
      <c r="TQH8" s="29"/>
      <c r="TQI8" s="29"/>
      <c r="TQJ8" s="29"/>
      <c r="TQK8" s="29"/>
      <c r="TQL8" s="29"/>
      <c r="TQM8" s="29"/>
      <c r="TQN8" s="29"/>
      <c r="TQO8" s="29"/>
      <c r="TQP8" s="29"/>
      <c r="TQQ8" s="29"/>
      <c r="TQR8" s="29"/>
      <c r="TQS8" s="29"/>
      <c r="TQT8" s="29"/>
      <c r="TQU8" s="29"/>
      <c r="TQV8" s="29"/>
      <c r="TQW8" s="29"/>
      <c r="TQX8" s="29"/>
      <c r="TQY8" s="29"/>
      <c r="TQZ8" s="29"/>
      <c r="TRA8" s="29"/>
      <c r="TRB8" s="29"/>
      <c r="TRC8" s="29"/>
      <c r="TRD8" s="29"/>
      <c r="TRE8" s="29"/>
      <c r="TRF8" s="29"/>
      <c r="TRG8" s="29"/>
      <c r="TRH8" s="29"/>
      <c r="TRI8" s="29"/>
      <c r="TRJ8" s="29"/>
      <c r="TRK8" s="29"/>
      <c r="TRL8" s="29"/>
      <c r="TRM8" s="29"/>
      <c r="TRN8" s="29"/>
      <c r="TRO8" s="29"/>
      <c r="TRP8" s="29"/>
      <c r="TRQ8" s="29"/>
      <c r="TRR8" s="29"/>
      <c r="TRS8" s="29"/>
      <c r="TRT8" s="29"/>
      <c r="TRU8" s="29"/>
      <c r="TRV8" s="29"/>
      <c r="TRW8" s="29"/>
      <c r="TRX8" s="29"/>
      <c r="TRY8" s="29"/>
      <c r="TRZ8" s="29"/>
      <c r="TSA8" s="29"/>
      <c r="TSB8" s="29"/>
      <c r="TSC8" s="29"/>
      <c r="TSD8" s="29"/>
      <c r="TSE8" s="29"/>
      <c r="TSF8" s="29"/>
      <c r="TSG8" s="29"/>
      <c r="TSH8" s="29"/>
      <c r="TSI8" s="29"/>
      <c r="TSJ8" s="29"/>
      <c r="TSK8" s="29"/>
      <c r="TSL8" s="29"/>
      <c r="TSM8" s="29"/>
      <c r="TSN8" s="29"/>
      <c r="TSO8" s="29"/>
      <c r="TSP8" s="29"/>
      <c r="TSQ8" s="29"/>
      <c r="TSR8" s="29"/>
      <c r="TSS8" s="29"/>
      <c r="TST8" s="29"/>
      <c r="TSU8" s="29"/>
      <c r="TSV8" s="29"/>
      <c r="TSW8" s="29"/>
      <c r="TSX8" s="29"/>
      <c r="TSY8" s="29"/>
      <c r="TSZ8" s="29"/>
      <c r="TTA8" s="29"/>
      <c r="TTB8" s="29"/>
      <c r="TTC8" s="29"/>
      <c r="TTD8" s="29"/>
      <c r="TTE8" s="29"/>
      <c r="TTF8" s="29"/>
      <c r="TTG8" s="29"/>
      <c r="TTH8" s="29"/>
      <c r="TTI8" s="29"/>
      <c r="TTJ8" s="29"/>
      <c r="TTK8" s="29"/>
      <c r="TTL8" s="29"/>
      <c r="TTM8" s="29"/>
      <c r="TTN8" s="29"/>
      <c r="TTO8" s="29"/>
      <c r="TTP8" s="29"/>
      <c r="TTQ8" s="29"/>
      <c r="TTR8" s="29"/>
      <c r="TTS8" s="29"/>
      <c r="TTT8" s="29"/>
      <c r="TTU8" s="29"/>
      <c r="TTV8" s="29"/>
      <c r="TTW8" s="29"/>
      <c r="TTX8" s="29"/>
      <c r="TTY8" s="29"/>
      <c r="TTZ8" s="29"/>
      <c r="TUA8" s="29"/>
      <c r="TUB8" s="29"/>
      <c r="TUC8" s="29"/>
      <c r="TUD8" s="29"/>
      <c r="TUE8" s="29"/>
      <c r="TUF8" s="29"/>
      <c r="TUG8" s="29"/>
      <c r="TUH8" s="29"/>
      <c r="TUI8" s="29"/>
      <c r="TUJ8" s="29"/>
      <c r="TUK8" s="29"/>
      <c r="TUL8" s="29"/>
      <c r="TUM8" s="29"/>
      <c r="TUN8" s="29"/>
      <c r="TUO8" s="29"/>
      <c r="TUP8" s="29"/>
      <c r="TUQ8" s="29"/>
      <c r="TUR8" s="29"/>
      <c r="TUS8" s="29"/>
      <c r="TUT8" s="29"/>
      <c r="TUU8" s="29"/>
      <c r="TUV8" s="29"/>
      <c r="TUW8" s="29"/>
      <c r="TUX8" s="29"/>
      <c r="TUY8" s="29"/>
      <c r="TUZ8" s="29"/>
      <c r="TVA8" s="29"/>
      <c r="TVB8" s="29"/>
      <c r="TVC8" s="29"/>
      <c r="TVD8" s="29"/>
      <c r="TVE8" s="29"/>
      <c r="TVF8" s="29"/>
      <c r="TVG8" s="29"/>
      <c r="TVH8" s="29"/>
      <c r="TVI8" s="29"/>
      <c r="TVJ8" s="29"/>
      <c r="TVK8" s="29"/>
      <c r="TVL8" s="29"/>
      <c r="TVM8" s="29"/>
      <c r="TVN8" s="29"/>
      <c r="TVO8" s="29"/>
      <c r="TVP8" s="29"/>
      <c r="TVQ8" s="29"/>
      <c r="TVR8" s="29"/>
      <c r="TVS8" s="29"/>
      <c r="TVT8" s="29"/>
      <c r="TVU8" s="29"/>
      <c r="TVV8" s="29"/>
      <c r="TVW8" s="29"/>
      <c r="TVX8" s="29"/>
      <c r="TVY8" s="29"/>
      <c r="TVZ8" s="29"/>
      <c r="TWA8" s="29"/>
      <c r="TWB8" s="29"/>
      <c r="TWC8" s="29"/>
      <c r="TWD8" s="29"/>
      <c r="TWE8" s="29"/>
      <c r="TWF8" s="29"/>
      <c r="TWG8" s="29"/>
      <c r="TWH8" s="29"/>
      <c r="TWI8" s="29"/>
      <c r="TWJ8" s="29"/>
      <c r="TWK8" s="29"/>
      <c r="TWL8" s="29"/>
      <c r="TWM8" s="29"/>
      <c r="TWN8" s="29"/>
      <c r="TWO8" s="29"/>
      <c r="TWP8" s="29"/>
      <c r="TWQ8" s="29"/>
      <c r="TWR8" s="29"/>
      <c r="TWS8" s="29"/>
      <c r="TWT8" s="29"/>
      <c r="TWU8" s="29"/>
      <c r="TWV8" s="29"/>
      <c r="TWW8" s="29"/>
      <c r="TWX8" s="29"/>
      <c r="TWY8" s="29"/>
      <c r="TWZ8" s="29"/>
      <c r="TXA8" s="29"/>
      <c r="TXB8" s="29"/>
      <c r="TXC8" s="29"/>
      <c r="TXD8" s="29"/>
      <c r="TXE8" s="29"/>
      <c r="TXF8" s="29"/>
      <c r="TXG8" s="29"/>
      <c r="TXH8" s="29"/>
      <c r="TXI8" s="29"/>
      <c r="TXJ8" s="29"/>
      <c r="TXK8" s="29"/>
      <c r="TXL8" s="29"/>
      <c r="TXM8" s="29"/>
      <c r="TXN8" s="29"/>
      <c r="TXO8" s="29"/>
      <c r="TXP8" s="29"/>
      <c r="TXQ8" s="29"/>
      <c r="TXR8" s="29"/>
      <c r="TXS8" s="29"/>
      <c r="TXT8" s="29"/>
      <c r="TXU8" s="29"/>
      <c r="TXV8" s="29"/>
      <c r="TXW8" s="29"/>
      <c r="TXX8" s="29"/>
      <c r="TXY8" s="29"/>
      <c r="TXZ8" s="29"/>
      <c r="TYA8" s="29"/>
      <c r="TYB8" s="29"/>
      <c r="TYC8" s="29"/>
      <c r="TYD8" s="29"/>
      <c r="TYE8" s="29"/>
      <c r="TYF8" s="29"/>
      <c r="TYG8" s="29"/>
      <c r="TYH8" s="29"/>
      <c r="TYI8" s="29"/>
      <c r="TYJ8" s="29"/>
      <c r="TYK8" s="29"/>
      <c r="TYL8" s="29"/>
      <c r="TYM8" s="29"/>
      <c r="TYN8" s="29"/>
      <c r="TYO8" s="29"/>
      <c r="TYP8" s="29"/>
      <c r="TYQ8" s="29"/>
      <c r="TYR8" s="29"/>
      <c r="TYS8" s="29"/>
      <c r="TYT8" s="29"/>
      <c r="TYU8" s="29"/>
      <c r="TYV8" s="29"/>
      <c r="TYW8" s="29"/>
      <c r="TYX8" s="29"/>
      <c r="TYY8" s="29"/>
      <c r="TYZ8" s="29"/>
      <c r="TZA8" s="29"/>
      <c r="TZB8" s="29"/>
      <c r="TZC8" s="29"/>
      <c r="TZD8" s="29"/>
      <c r="TZE8" s="29"/>
      <c r="TZF8" s="29"/>
      <c r="TZG8" s="29"/>
      <c r="TZH8" s="29"/>
      <c r="TZI8" s="29"/>
      <c r="TZJ8" s="29"/>
      <c r="TZK8" s="29"/>
      <c r="TZL8" s="29"/>
      <c r="TZM8" s="29"/>
      <c r="TZN8" s="29"/>
      <c r="TZO8" s="29"/>
      <c r="TZP8" s="29"/>
      <c r="TZQ8" s="29"/>
      <c r="TZR8" s="29"/>
      <c r="TZS8" s="29"/>
      <c r="TZT8" s="29"/>
      <c r="TZU8" s="29"/>
      <c r="TZV8" s="29"/>
      <c r="TZW8" s="29"/>
      <c r="TZX8" s="29"/>
      <c r="TZY8" s="29"/>
      <c r="TZZ8" s="29"/>
      <c r="UAA8" s="29"/>
      <c r="UAB8" s="29"/>
      <c r="UAC8" s="29"/>
      <c r="UAD8" s="29"/>
      <c r="UAE8" s="29"/>
      <c r="UAF8" s="29"/>
      <c r="UAG8" s="29"/>
      <c r="UAH8" s="29"/>
      <c r="UAI8" s="29"/>
      <c r="UAJ8" s="29"/>
      <c r="UAK8" s="29"/>
      <c r="UAL8" s="29"/>
      <c r="UAM8" s="29"/>
      <c r="UAN8" s="29"/>
      <c r="UAO8" s="29"/>
      <c r="UAP8" s="29"/>
      <c r="UAQ8" s="29"/>
      <c r="UAR8" s="29"/>
      <c r="UAS8" s="29"/>
      <c r="UAT8" s="29"/>
      <c r="UAU8" s="29"/>
      <c r="UAV8" s="29"/>
      <c r="UAW8" s="29"/>
      <c r="UAX8" s="29"/>
      <c r="UAY8" s="29"/>
      <c r="UAZ8" s="29"/>
      <c r="UBA8" s="29"/>
      <c r="UBB8" s="29"/>
      <c r="UBC8" s="29"/>
      <c r="UBD8" s="29"/>
      <c r="UBE8" s="29"/>
      <c r="UBF8" s="29"/>
      <c r="UBG8" s="29"/>
      <c r="UBH8" s="29"/>
      <c r="UBI8" s="29"/>
      <c r="UBJ8" s="29"/>
      <c r="UBK8" s="29"/>
      <c r="UBL8" s="29"/>
      <c r="UBM8" s="29"/>
      <c r="UBN8" s="29"/>
      <c r="UBO8" s="29"/>
      <c r="UBP8" s="29"/>
      <c r="UBQ8" s="29"/>
      <c r="UBR8" s="29"/>
      <c r="UBS8" s="29"/>
      <c r="UBT8" s="29"/>
      <c r="UBU8" s="29"/>
      <c r="UBV8" s="29"/>
      <c r="UBW8" s="29"/>
      <c r="UBX8" s="29"/>
      <c r="UBY8" s="29"/>
      <c r="UBZ8" s="29"/>
      <c r="UCA8" s="29"/>
      <c r="UCB8" s="29"/>
      <c r="UCC8" s="29"/>
      <c r="UCD8" s="29"/>
      <c r="UCE8" s="29"/>
      <c r="UCF8" s="29"/>
      <c r="UCG8" s="29"/>
      <c r="UCH8" s="29"/>
      <c r="UCI8" s="29"/>
      <c r="UCJ8" s="29"/>
      <c r="UCK8" s="29"/>
      <c r="UCL8" s="29"/>
      <c r="UCM8" s="29"/>
      <c r="UCN8" s="29"/>
      <c r="UCO8" s="29"/>
      <c r="UCP8" s="29"/>
      <c r="UCQ8" s="29"/>
      <c r="UCR8" s="29"/>
      <c r="UCS8" s="29"/>
      <c r="UCT8" s="29"/>
      <c r="UCU8" s="29"/>
      <c r="UCV8" s="29"/>
      <c r="UCW8" s="29"/>
      <c r="UCX8" s="29"/>
      <c r="UCY8" s="29"/>
      <c r="UCZ8" s="29"/>
      <c r="UDA8" s="29"/>
      <c r="UDB8" s="29"/>
      <c r="UDC8" s="29"/>
      <c r="UDD8" s="29"/>
      <c r="UDE8" s="29"/>
      <c r="UDF8" s="29"/>
      <c r="UDG8" s="29"/>
      <c r="UDH8" s="29"/>
      <c r="UDI8" s="29"/>
      <c r="UDJ8" s="29"/>
      <c r="UDK8" s="29"/>
      <c r="UDL8" s="29"/>
      <c r="UDM8" s="29"/>
      <c r="UDN8" s="29"/>
      <c r="UDO8" s="29"/>
      <c r="UDP8" s="29"/>
      <c r="UDQ8" s="29"/>
      <c r="UDR8" s="29"/>
      <c r="UDS8" s="29"/>
      <c r="UDT8" s="29"/>
      <c r="UDU8" s="29"/>
      <c r="UDV8" s="29"/>
      <c r="UDW8" s="29"/>
      <c r="UDX8" s="29"/>
      <c r="UDY8" s="29"/>
      <c r="UDZ8" s="29"/>
      <c r="UEA8" s="29"/>
      <c r="UEB8" s="29"/>
      <c r="UEC8" s="29"/>
      <c r="UED8" s="29"/>
      <c r="UEE8" s="29"/>
      <c r="UEF8" s="29"/>
      <c r="UEG8" s="29"/>
      <c r="UEH8" s="29"/>
      <c r="UEI8" s="29"/>
      <c r="UEJ8" s="29"/>
      <c r="UEK8" s="29"/>
      <c r="UEL8" s="29"/>
      <c r="UEM8" s="29"/>
      <c r="UEN8" s="29"/>
      <c r="UEO8" s="29"/>
      <c r="UEP8" s="29"/>
      <c r="UEQ8" s="29"/>
      <c r="UER8" s="29"/>
      <c r="UES8" s="29"/>
      <c r="UET8" s="29"/>
      <c r="UEU8" s="29"/>
      <c r="UEV8" s="29"/>
      <c r="UEW8" s="29"/>
      <c r="UEX8" s="29"/>
      <c r="UEY8" s="29"/>
      <c r="UEZ8" s="29"/>
      <c r="UFA8" s="29"/>
      <c r="UFB8" s="29"/>
      <c r="UFC8" s="29"/>
      <c r="UFD8" s="29"/>
      <c r="UFE8" s="29"/>
      <c r="UFF8" s="29"/>
      <c r="UFG8" s="29"/>
      <c r="UFH8" s="29"/>
      <c r="UFI8" s="29"/>
      <c r="UFJ8" s="29"/>
      <c r="UFK8" s="29"/>
      <c r="UFL8" s="29"/>
      <c r="UFM8" s="29"/>
      <c r="UFN8" s="29"/>
      <c r="UFO8" s="29"/>
      <c r="UFP8" s="29"/>
      <c r="UFQ8" s="29"/>
      <c r="UFR8" s="29"/>
      <c r="UFS8" s="29"/>
      <c r="UFT8" s="29"/>
      <c r="UFU8" s="29"/>
      <c r="UFV8" s="29"/>
      <c r="UFW8" s="29"/>
      <c r="UFX8" s="29"/>
      <c r="UFY8" s="29"/>
      <c r="UFZ8" s="29"/>
      <c r="UGA8" s="29"/>
      <c r="UGB8" s="29"/>
      <c r="UGC8" s="29"/>
      <c r="UGD8" s="29"/>
      <c r="UGE8" s="29"/>
      <c r="UGF8" s="29"/>
      <c r="UGG8" s="29"/>
      <c r="UGH8" s="29"/>
      <c r="UGI8" s="29"/>
      <c r="UGJ8" s="29"/>
      <c r="UGK8" s="29"/>
      <c r="UGL8" s="29"/>
      <c r="UGM8" s="29"/>
      <c r="UGN8" s="29"/>
      <c r="UGO8" s="29"/>
      <c r="UGP8" s="29"/>
      <c r="UGQ8" s="29"/>
      <c r="UGR8" s="29"/>
      <c r="UGS8" s="29"/>
      <c r="UGT8" s="29"/>
      <c r="UGU8" s="29"/>
      <c r="UGV8" s="29"/>
      <c r="UGW8" s="29"/>
      <c r="UGX8" s="29"/>
      <c r="UGY8" s="29"/>
      <c r="UGZ8" s="29"/>
      <c r="UHA8" s="29"/>
      <c r="UHB8" s="29"/>
      <c r="UHC8" s="29"/>
      <c r="UHD8" s="29"/>
      <c r="UHE8" s="29"/>
      <c r="UHF8" s="29"/>
      <c r="UHG8" s="29"/>
      <c r="UHH8" s="29"/>
      <c r="UHI8" s="29"/>
      <c r="UHJ8" s="29"/>
      <c r="UHK8" s="29"/>
      <c r="UHL8" s="29"/>
      <c r="UHM8" s="29"/>
      <c r="UHN8" s="29"/>
      <c r="UHO8" s="29"/>
      <c r="UHP8" s="29"/>
      <c r="UHQ8" s="29"/>
      <c r="UHR8" s="29"/>
      <c r="UHS8" s="29"/>
      <c r="UHT8" s="29"/>
      <c r="UHU8" s="29"/>
      <c r="UHV8" s="29"/>
      <c r="UHW8" s="29"/>
      <c r="UHX8" s="29"/>
      <c r="UHY8" s="29"/>
      <c r="UHZ8" s="29"/>
      <c r="UIA8" s="29"/>
      <c r="UIB8" s="29"/>
      <c r="UIC8" s="29"/>
      <c r="UID8" s="29"/>
      <c r="UIE8" s="29"/>
      <c r="UIF8" s="29"/>
      <c r="UIG8" s="29"/>
      <c r="UIH8" s="29"/>
      <c r="UII8" s="29"/>
      <c r="UIJ8" s="29"/>
      <c r="UIK8" s="29"/>
      <c r="UIL8" s="29"/>
      <c r="UIM8" s="29"/>
      <c r="UIN8" s="29"/>
      <c r="UIO8" s="29"/>
      <c r="UIP8" s="29"/>
      <c r="UIQ8" s="29"/>
      <c r="UIR8" s="29"/>
      <c r="UIS8" s="29"/>
      <c r="UIT8" s="29"/>
      <c r="UIU8" s="29"/>
      <c r="UIV8" s="29"/>
      <c r="UIW8" s="29"/>
      <c r="UIX8" s="29"/>
      <c r="UIY8" s="29"/>
      <c r="UIZ8" s="29"/>
      <c r="UJA8" s="29"/>
      <c r="UJB8" s="29"/>
      <c r="UJC8" s="29"/>
      <c r="UJD8" s="29"/>
      <c r="UJE8" s="29"/>
      <c r="UJF8" s="29"/>
      <c r="UJG8" s="29"/>
      <c r="UJH8" s="29"/>
      <c r="UJI8" s="29"/>
      <c r="UJJ8" s="29"/>
      <c r="UJK8" s="29"/>
      <c r="UJL8" s="29"/>
      <c r="UJM8" s="29"/>
      <c r="UJN8" s="29"/>
      <c r="UJO8" s="29"/>
      <c r="UJP8" s="29"/>
      <c r="UJQ8" s="29"/>
      <c r="UJR8" s="29"/>
      <c r="UJS8" s="29"/>
      <c r="UJT8" s="29"/>
      <c r="UJU8" s="29"/>
      <c r="UJV8" s="29"/>
      <c r="UJW8" s="29"/>
      <c r="UJX8" s="29"/>
      <c r="UJY8" s="29"/>
      <c r="UJZ8" s="29"/>
      <c r="UKA8" s="29"/>
      <c r="UKB8" s="29"/>
      <c r="UKC8" s="29"/>
      <c r="UKD8" s="29"/>
      <c r="UKE8" s="29"/>
      <c r="UKF8" s="29"/>
      <c r="UKG8" s="29"/>
      <c r="UKH8" s="29"/>
      <c r="UKI8" s="29"/>
      <c r="UKJ8" s="29"/>
      <c r="UKK8" s="29"/>
      <c r="UKL8" s="29"/>
      <c r="UKM8" s="29"/>
      <c r="UKN8" s="29"/>
      <c r="UKO8" s="29"/>
      <c r="UKP8" s="29"/>
      <c r="UKQ8" s="29"/>
      <c r="UKR8" s="29"/>
      <c r="UKS8" s="29"/>
      <c r="UKT8" s="29"/>
      <c r="UKU8" s="29"/>
      <c r="UKV8" s="29"/>
      <c r="UKW8" s="29"/>
      <c r="UKX8" s="29"/>
      <c r="UKY8" s="29"/>
      <c r="UKZ8" s="29"/>
      <c r="ULA8" s="29"/>
      <c r="ULB8" s="29"/>
      <c r="ULC8" s="29"/>
      <c r="ULD8" s="29"/>
      <c r="ULE8" s="29"/>
      <c r="ULF8" s="29"/>
      <c r="ULG8" s="29"/>
      <c r="ULH8" s="29"/>
      <c r="ULI8" s="29"/>
      <c r="ULJ8" s="29"/>
      <c r="ULK8" s="29"/>
      <c r="ULL8" s="29"/>
      <c r="ULM8" s="29"/>
      <c r="ULN8" s="29"/>
      <c r="ULO8" s="29"/>
      <c r="ULP8" s="29"/>
      <c r="ULQ8" s="29"/>
      <c r="ULR8" s="29"/>
      <c r="ULS8" s="29"/>
      <c r="ULT8" s="29"/>
      <c r="ULU8" s="29"/>
      <c r="ULV8" s="29"/>
      <c r="ULW8" s="29"/>
      <c r="ULX8" s="29"/>
      <c r="ULY8" s="29"/>
      <c r="ULZ8" s="29"/>
      <c r="UMA8" s="29"/>
      <c r="UMB8" s="29"/>
      <c r="UMC8" s="29"/>
      <c r="UMD8" s="29"/>
      <c r="UME8" s="29"/>
      <c r="UMF8" s="29"/>
      <c r="UMG8" s="29"/>
      <c r="UMH8" s="29"/>
      <c r="UMI8" s="29"/>
      <c r="UMJ8" s="29"/>
      <c r="UMK8" s="29"/>
      <c r="UML8" s="29"/>
      <c r="UMM8" s="29"/>
      <c r="UMN8" s="29"/>
      <c r="UMO8" s="29"/>
      <c r="UMP8" s="29"/>
      <c r="UMQ8" s="29"/>
      <c r="UMR8" s="29"/>
      <c r="UMS8" s="29"/>
      <c r="UMT8" s="29"/>
      <c r="UMU8" s="29"/>
      <c r="UMV8" s="29"/>
      <c r="UMW8" s="29"/>
      <c r="UMX8" s="29"/>
      <c r="UMY8" s="29"/>
      <c r="UMZ8" s="29"/>
      <c r="UNA8" s="29"/>
      <c r="UNB8" s="29"/>
      <c r="UNC8" s="29"/>
      <c r="UND8" s="29"/>
      <c r="UNE8" s="29"/>
      <c r="UNF8" s="29"/>
      <c r="UNG8" s="29"/>
      <c r="UNH8" s="29"/>
      <c r="UNI8" s="29"/>
      <c r="UNJ8" s="29"/>
      <c r="UNK8" s="29"/>
      <c r="UNL8" s="29"/>
      <c r="UNM8" s="29"/>
      <c r="UNN8" s="29"/>
      <c r="UNO8" s="29"/>
      <c r="UNP8" s="29"/>
      <c r="UNQ8" s="29"/>
      <c r="UNR8" s="29"/>
      <c r="UNS8" s="29"/>
      <c r="UNT8" s="29"/>
      <c r="UNU8" s="29"/>
      <c r="UNV8" s="29"/>
      <c r="UNW8" s="29"/>
      <c r="UNX8" s="29"/>
      <c r="UNY8" s="29"/>
      <c r="UNZ8" s="29"/>
      <c r="UOA8" s="29"/>
      <c r="UOB8" s="29"/>
      <c r="UOC8" s="29"/>
      <c r="UOD8" s="29"/>
      <c r="UOE8" s="29"/>
      <c r="UOF8" s="29"/>
      <c r="UOG8" s="29"/>
      <c r="UOH8" s="29"/>
      <c r="UOI8" s="29"/>
      <c r="UOJ8" s="29"/>
      <c r="UOK8" s="29"/>
      <c r="UOL8" s="29"/>
      <c r="UOM8" s="29"/>
      <c r="UON8" s="29"/>
      <c r="UOO8" s="29"/>
      <c r="UOP8" s="29"/>
      <c r="UOQ8" s="29"/>
      <c r="UOR8" s="29"/>
      <c r="UOS8" s="29"/>
      <c r="UOT8" s="29"/>
      <c r="UOU8" s="29"/>
      <c r="UOV8" s="29"/>
      <c r="UOW8" s="29"/>
      <c r="UOX8" s="29"/>
      <c r="UOY8" s="29"/>
      <c r="UOZ8" s="29"/>
      <c r="UPA8" s="29"/>
      <c r="UPB8" s="29"/>
      <c r="UPC8" s="29"/>
      <c r="UPD8" s="29"/>
      <c r="UPE8" s="29"/>
      <c r="UPF8" s="29"/>
      <c r="UPG8" s="29"/>
      <c r="UPH8" s="29"/>
      <c r="UPI8" s="29"/>
      <c r="UPJ8" s="29"/>
      <c r="UPK8" s="29"/>
      <c r="UPL8" s="29"/>
      <c r="UPM8" s="29"/>
      <c r="UPN8" s="29"/>
      <c r="UPO8" s="29"/>
      <c r="UPP8" s="29"/>
      <c r="UPQ8" s="29"/>
      <c r="UPR8" s="29"/>
      <c r="UPS8" s="29"/>
      <c r="UPT8" s="29"/>
      <c r="UPU8" s="29"/>
      <c r="UPV8" s="29"/>
      <c r="UPW8" s="29"/>
      <c r="UPX8" s="29"/>
      <c r="UPY8" s="29"/>
      <c r="UPZ8" s="29"/>
      <c r="UQA8" s="29"/>
      <c r="UQB8" s="29"/>
      <c r="UQC8" s="29"/>
      <c r="UQD8" s="29"/>
      <c r="UQE8" s="29"/>
      <c r="UQF8" s="29"/>
      <c r="UQG8" s="29"/>
      <c r="UQH8" s="29"/>
      <c r="UQI8" s="29"/>
      <c r="UQJ8" s="29"/>
      <c r="UQK8" s="29"/>
      <c r="UQL8" s="29"/>
      <c r="UQM8" s="29"/>
      <c r="UQN8" s="29"/>
      <c r="UQO8" s="29"/>
      <c r="UQP8" s="29"/>
      <c r="UQQ8" s="29"/>
      <c r="UQR8" s="29"/>
      <c r="UQS8" s="29"/>
      <c r="UQT8" s="29"/>
      <c r="UQU8" s="29"/>
      <c r="UQV8" s="29"/>
      <c r="UQW8" s="29"/>
      <c r="UQX8" s="29"/>
      <c r="UQY8" s="29"/>
      <c r="UQZ8" s="29"/>
      <c r="URA8" s="29"/>
      <c r="URB8" s="29"/>
      <c r="URC8" s="29"/>
      <c r="URD8" s="29"/>
      <c r="URE8" s="29"/>
      <c r="URF8" s="29"/>
      <c r="URG8" s="29"/>
      <c r="URH8" s="29"/>
      <c r="URI8" s="29"/>
      <c r="URJ8" s="29"/>
      <c r="URK8" s="29"/>
      <c r="URL8" s="29"/>
      <c r="URM8" s="29"/>
      <c r="URN8" s="29"/>
      <c r="URO8" s="29"/>
      <c r="URP8" s="29"/>
      <c r="URQ8" s="29"/>
      <c r="URR8" s="29"/>
      <c r="URS8" s="29"/>
      <c r="URT8" s="29"/>
      <c r="URU8" s="29"/>
      <c r="URV8" s="29"/>
      <c r="URW8" s="29"/>
      <c r="URX8" s="29"/>
      <c r="URY8" s="29"/>
      <c r="URZ8" s="29"/>
      <c r="USA8" s="29"/>
      <c r="USB8" s="29"/>
      <c r="USC8" s="29"/>
      <c r="USD8" s="29"/>
      <c r="USE8" s="29"/>
      <c r="USF8" s="29"/>
      <c r="USG8" s="29"/>
      <c r="USH8" s="29"/>
      <c r="USI8" s="29"/>
      <c r="USJ8" s="29"/>
      <c r="USK8" s="29"/>
      <c r="USL8" s="29"/>
      <c r="USM8" s="29"/>
      <c r="USN8" s="29"/>
      <c r="USO8" s="29"/>
      <c r="USP8" s="29"/>
      <c r="USQ8" s="29"/>
      <c r="USR8" s="29"/>
      <c r="USS8" s="29"/>
      <c r="UST8" s="29"/>
      <c r="USU8" s="29"/>
      <c r="USV8" s="29"/>
      <c r="USW8" s="29"/>
      <c r="USX8" s="29"/>
      <c r="USY8" s="29"/>
      <c r="USZ8" s="29"/>
      <c r="UTA8" s="29"/>
      <c r="UTB8" s="29"/>
      <c r="UTC8" s="29"/>
      <c r="UTD8" s="29"/>
      <c r="UTE8" s="29"/>
      <c r="UTF8" s="29"/>
      <c r="UTG8" s="29"/>
      <c r="UTH8" s="29"/>
      <c r="UTI8" s="29"/>
      <c r="UTJ8" s="29"/>
      <c r="UTK8" s="29"/>
      <c r="UTL8" s="29"/>
      <c r="UTM8" s="29"/>
      <c r="UTN8" s="29"/>
      <c r="UTO8" s="29"/>
      <c r="UTP8" s="29"/>
      <c r="UTQ8" s="29"/>
      <c r="UTR8" s="29"/>
      <c r="UTS8" s="29"/>
      <c r="UTT8" s="29"/>
      <c r="UTU8" s="29"/>
      <c r="UTV8" s="29"/>
      <c r="UTW8" s="29"/>
      <c r="UTX8" s="29"/>
      <c r="UTY8" s="29"/>
      <c r="UTZ8" s="29"/>
      <c r="UUA8" s="29"/>
      <c r="UUB8" s="29"/>
      <c r="UUC8" s="29"/>
      <c r="UUD8" s="29"/>
      <c r="UUE8" s="29"/>
      <c r="UUF8" s="29"/>
      <c r="UUG8" s="29"/>
      <c r="UUH8" s="29"/>
      <c r="UUI8" s="29"/>
      <c r="UUJ8" s="29"/>
      <c r="UUK8" s="29"/>
      <c r="UUL8" s="29"/>
      <c r="UUM8" s="29"/>
      <c r="UUN8" s="29"/>
      <c r="UUO8" s="29"/>
      <c r="UUP8" s="29"/>
      <c r="UUQ8" s="29"/>
      <c r="UUR8" s="29"/>
      <c r="UUS8" s="29"/>
      <c r="UUT8" s="29"/>
      <c r="UUU8" s="29"/>
      <c r="UUV8" s="29"/>
      <c r="UUW8" s="29"/>
      <c r="UUX8" s="29"/>
      <c r="UUY8" s="29"/>
      <c r="UUZ8" s="29"/>
      <c r="UVA8" s="29"/>
      <c r="UVB8" s="29"/>
      <c r="UVC8" s="29"/>
      <c r="UVD8" s="29"/>
      <c r="UVE8" s="29"/>
      <c r="UVF8" s="29"/>
      <c r="UVG8" s="29"/>
      <c r="UVH8" s="29"/>
      <c r="UVI8" s="29"/>
      <c r="UVJ8" s="29"/>
      <c r="UVK8" s="29"/>
      <c r="UVL8" s="29"/>
      <c r="UVM8" s="29"/>
      <c r="UVN8" s="29"/>
      <c r="UVO8" s="29"/>
      <c r="UVP8" s="29"/>
      <c r="UVQ8" s="29"/>
      <c r="UVR8" s="29"/>
      <c r="UVS8" s="29"/>
      <c r="UVT8" s="29"/>
      <c r="UVU8" s="29"/>
      <c r="UVV8" s="29"/>
      <c r="UVW8" s="29"/>
      <c r="UVX8" s="29"/>
      <c r="UVY8" s="29"/>
      <c r="UVZ8" s="29"/>
      <c r="UWA8" s="29"/>
      <c r="UWB8" s="29"/>
      <c r="UWC8" s="29"/>
      <c r="UWD8" s="29"/>
      <c r="UWE8" s="29"/>
      <c r="UWF8" s="29"/>
      <c r="UWG8" s="29"/>
      <c r="UWH8" s="29"/>
      <c r="UWI8" s="29"/>
      <c r="UWJ8" s="29"/>
      <c r="UWK8" s="29"/>
      <c r="UWL8" s="29"/>
      <c r="UWM8" s="29"/>
      <c r="UWN8" s="29"/>
      <c r="UWO8" s="29"/>
      <c r="UWP8" s="29"/>
      <c r="UWQ8" s="29"/>
      <c r="UWR8" s="29"/>
      <c r="UWS8" s="29"/>
      <c r="UWT8" s="29"/>
      <c r="UWU8" s="29"/>
      <c r="UWV8" s="29"/>
      <c r="UWW8" s="29"/>
      <c r="UWX8" s="29"/>
      <c r="UWY8" s="29"/>
      <c r="UWZ8" s="29"/>
      <c r="UXA8" s="29"/>
      <c r="UXB8" s="29"/>
      <c r="UXC8" s="29"/>
      <c r="UXD8" s="29"/>
      <c r="UXE8" s="29"/>
      <c r="UXF8" s="29"/>
      <c r="UXG8" s="29"/>
      <c r="UXH8" s="29"/>
      <c r="UXI8" s="29"/>
      <c r="UXJ8" s="29"/>
      <c r="UXK8" s="29"/>
      <c r="UXL8" s="29"/>
      <c r="UXM8" s="29"/>
      <c r="UXN8" s="29"/>
      <c r="UXO8" s="29"/>
      <c r="UXP8" s="29"/>
      <c r="UXQ8" s="29"/>
      <c r="UXR8" s="29"/>
      <c r="UXS8" s="29"/>
      <c r="UXT8" s="29"/>
      <c r="UXU8" s="29"/>
      <c r="UXV8" s="29"/>
      <c r="UXW8" s="29"/>
      <c r="UXX8" s="29"/>
      <c r="UXY8" s="29"/>
      <c r="UXZ8" s="29"/>
      <c r="UYA8" s="29"/>
      <c r="UYB8" s="29"/>
      <c r="UYC8" s="29"/>
      <c r="UYD8" s="29"/>
      <c r="UYE8" s="29"/>
      <c r="UYF8" s="29"/>
      <c r="UYG8" s="29"/>
      <c r="UYH8" s="29"/>
      <c r="UYI8" s="29"/>
      <c r="UYJ8" s="29"/>
      <c r="UYK8" s="29"/>
      <c r="UYL8" s="29"/>
      <c r="UYM8" s="29"/>
      <c r="UYN8" s="29"/>
      <c r="UYO8" s="29"/>
      <c r="UYP8" s="29"/>
      <c r="UYQ8" s="29"/>
      <c r="UYR8" s="29"/>
      <c r="UYS8" s="29"/>
      <c r="UYT8" s="29"/>
      <c r="UYU8" s="29"/>
      <c r="UYV8" s="29"/>
      <c r="UYW8" s="29"/>
      <c r="UYX8" s="29"/>
      <c r="UYY8" s="29"/>
      <c r="UYZ8" s="29"/>
      <c r="UZA8" s="29"/>
      <c r="UZB8" s="29"/>
      <c r="UZC8" s="29"/>
      <c r="UZD8" s="29"/>
      <c r="UZE8" s="29"/>
      <c r="UZF8" s="29"/>
      <c r="UZG8" s="29"/>
      <c r="UZH8" s="29"/>
      <c r="UZI8" s="29"/>
      <c r="UZJ8" s="29"/>
      <c r="UZK8" s="29"/>
      <c r="UZL8" s="29"/>
      <c r="UZM8" s="29"/>
      <c r="UZN8" s="29"/>
      <c r="UZO8" s="29"/>
      <c r="UZP8" s="29"/>
      <c r="UZQ8" s="29"/>
      <c r="UZR8" s="29"/>
      <c r="UZS8" s="29"/>
      <c r="UZT8" s="29"/>
      <c r="UZU8" s="29"/>
      <c r="UZV8" s="29"/>
      <c r="UZW8" s="29"/>
      <c r="UZX8" s="29"/>
      <c r="UZY8" s="29"/>
      <c r="UZZ8" s="29"/>
      <c r="VAA8" s="29"/>
      <c r="VAB8" s="29"/>
      <c r="VAC8" s="29"/>
      <c r="VAD8" s="29"/>
      <c r="VAE8" s="29"/>
      <c r="VAF8" s="29"/>
      <c r="VAG8" s="29"/>
      <c r="VAH8" s="29"/>
      <c r="VAI8" s="29"/>
      <c r="VAJ8" s="29"/>
      <c r="VAK8" s="29"/>
      <c r="VAL8" s="29"/>
      <c r="VAM8" s="29"/>
      <c r="VAN8" s="29"/>
      <c r="VAO8" s="29"/>
      <c r="VAP8" s="29"/>
      <c r="VAQ8" s="29"/>
      <c r="VAR8" s="29"/>
      <c r="VAS8" s="29"/>
      <c r="VAT8" s="29"/>
      <c r="VAU8" s="29"/>
      <c r="VAV8" s="29"/>
      <c r="VAW8" s="29"/>
      <c r="VAX8" s="29"/>
      <c r="VAY8" s="29"/>
      <c r="VAZ8" s="29"/>
      <c r="VBA8" s="29"/>
      <c r="VBB8" s="29"/>
      <c r="VBC8" s="29"/>
      <c r="VBD8" s="29"/>
      <c r="VBE8" s="29"/>
      <c r="VBF8" s="29"/>
      <c r="VBG8" s="29"/>
      <c r="VBH8" s="29"/>
      <c r="VBI8" s="29"/>
      <c r="VBJ8" s="29"/>
      <c r="VBK8" s="29"/>
      <c r="VBL8" s="29"/>
      <c r="VBM8" s="29"/>
      <c r="VBN8" s="29"/>
      <c r="VBO8" s="29"/>
      <c r="VBP8" s="29"/>
      <c r="VBQ8" s="29"/>
      <c r="VBR8" s="29"/>
      <c r="VBS8" s="29"/>
      <c r="VBT8" s="29"/>
      <c r="VBU8" s="29"/>
      <c r="VBV8" s="29"/>
      <c r="VBW8" s="29"/>
      <c r="VBX8" s="29"/>
      <c r="VBY8" s="29"/>
      <c r="VBZ8" s="29"/>
      <c r="VCA8" s="29"/>
      <c r="VCB8" s="29"/>
      <c r="VCC8" s="29"/>
      <c r="VCD8" s="29"/>
      <c r="VCE8" s="29"/>
      <c r="VCF8" s="29"/>
      <c r="VCG8" s="29"/>
      <c r="VCH8" s="29"/>
      <c r="VCI8" s="29"/>
      <c r="VCJ8" s="29"/>
      <c r="VCK8" s="29"/>
      <c r="VCL8" s="29"/>
      <c r="VCM8" s="29"/>
      <c r="VCN8" s="29"/>
      <c r="VCO8" s="29"/>
      <c r="VCP8" s="29"/>
      <c r="VCQ8" s="29"/>
      <c r="VCR8" s="29"/>
      <c r="VCS8" s="29"/>
      <c r="VCT8" s="29"/>
      <c r="VCU8" s="29"/>
      <c r="VCV8" s="29"/>
      <c r="VCW8" s="29"/>
      <c r="VCX8" s="29"/>
      <c r="VCY8" s="29"/>
      <c r="VCZ8" s="29"/>
      <c r="VDA8" s="29"/>
      <c r="VDB8" s="29"/>
      <c r="VDC8" s="29"/>
      <c r="VDD8" s="29"/>
      <c r="VDE8" s="29"/>
      <c r="VDF8" s="29"/>
      <c r="VDG8" s="29"/>
      <c r="VDH8" s="29"/>
      <c r="VDI8" s="29"/>
      <c r="VDJ8" s="29"/>
      <c r="VDK8" s="29"/>
      <c r="VDL8" s="29"/>
      <c r="VDM8" s="29"/>
      <c r="VDN8" s="29"/>
      <c r="VDO8" s="29"/>
      <c r="VDP8" s="29"/>
      <c r="VDQ8" s="29"/>
      <c r="VDR8" s="29"/>
      <c r="VDS8" s="29"/>
      <c r="VDT8" s="29"/>
      <c r="VDU8" s="29"/>
      <c r="VDV8" s="29"/>
      <c r="VDW8" s="29"/>
      <c r="VDX8" s="29"/>
      <c r="VDY8" s="29"/>
      <c r="VDZ8" s="29"/>
      <c r="VEA8" s="29"/>
      <c r="VEB8" s="29"/>
      <c r="VEC8" s="29"/>
      <c r="VED8" s="29"/>
      <c r="VEE8" s="29"/>
      <c r="VEF8" s="29"/>
      <c r="VEG8" s="29"/>
      <c r="VEH8" s="29"/>
      <c r="VEI8" s="29"/>
      <c r="VEJ8" s="29"/>
      <c r="VEK8" s="29"/>
      <c r="VEL8" s="29"/>
      <c r="VEM8" s="29"/>
      <c r="VEN8" s="29"/>
      <c r="VEO8" s="29"/>
      <c r="VEP8" s="29"/>
      <c r="VEQ8" s="29"/>
      <c r="VER8" s="29"/>
      <c r="VES8" s="29"/>
      <c r="VET8" s="29"/>
      <c r="VEU8" s="29"/>
      <c r="VEV8" s="29"/>
      <c r="VEW8" s="29"/>
      <c r="VEX8" s="29"/>
      <c r="VEY8" s="29"/>
      <c r="VEZ8" s="29"/>
      <c r="VFA8" s="29"/>
      <c r="VFB8" s="29"/>
      <c r="VFC8" s="29"/>
      <c r="VFD8" s="29"/>
      <c r="VFE8" s="29"/>
      <c r="VFF8" s="29"/>
      <c r="VFG8" s="29"/>
      <c r="VFH8" s="29"/>
      <c r="VFI8" s="29"/>
      <c r="VFJ8" s="29"/>
      <c r="VFK8" s="29"/>
      <c r="VFL8" s="29"/>
      <c r="VFM8" s="29"/>
      <c r="VFN8" s="29"/>
      <c r="VFO8" s="29"/>
      <c r="VFP8" s="29"/>
      <c r="VFQ8" s="29"/>
      <c r="VFR8" s="29"/>
      <c r="VFS8" s="29"/>
      <c r="VFT8" s="29"/>
      <c r="VFU8" s="29"/>
      <c r="VFV8" s="29"/>
      <c r="VFW8" s="29"/>
      <c r="VFX8" s="29"/>
      <c r="VFY8" s="29"/>
      <c r="VFZ8" s="29"/>
      <c r="VGA8" s="29"/>
      <c r="VGB8" s="29"/>
      <c r="VGC8" s="29"/>
      <c r="VGD8" s="29"/>
      <c r="VGE8" s="29"/>
      <c r="VGF8" s="29"/>
      <c r="VGG8" s="29"/>
      <c r="VGH8" s="29"/>
      <c r="VGI8" s="29"/>
      <c r="VGJ8" s="29"/>
      <c r="VGK8" s="29"/>
      <c r="VGL8" s="29"/>
      <c r="VGM8" s="29"/>
      <c r="VGN8" s="29"/>
      <c r="VGO8" s="29"/>
      <c r="VGP8" s="29"/>
      <c r="VGQ8" s="29"/>
      <c r="VGR8" s="29"/>
      <c r="VGS8" s="29"/>
      <c r="VGT8" s="29"/>
      <c r="VGU8" s="29"/>
      <c r="VGV8" s="29"/>
      <c r="VGW8" s="29"/>
      <c r="VGX8" s="29"/>
      <c r="VGY8" s="29"/>
      <c r="VGZ8" s="29"/>
      <c r="VHA8" s="29"/>
      <c r="VHB8" s="29"/>
      <c r="VHC8" s="29"/>
      <c r="VHD8" s="29"/>
      <c r="VHE8" s="29"/>
      <c r="VHF8" s="29"/>
      <c r="VHG8" s="29"/>
      <c r="VHH8" s="29"/>
      <c r="VHI8" s="29"/>
      <c r="VHJ8" s="29"/>
      <c r="VHK8" s="29"/>
      <c r="VHL8" s="29"/>
      <c r="VHM8" s="29"/>
      <c r="VHN8" s="29"/>
      <c r="VHO8" s="29"/>
      <c r="VHP8" s="29"/>
      <c r="VHQ8" s="29"/>
      <c r="VHR8" s="29"/>
      <c r="VHS8" s="29"/>
      <c r="VHT8" s="29"/>
      <c r="VHU8" s="29"/>
      <c r="VHV8" s="29"/>
      <c r="VHW8" s="29"/>
      <c r="VHX8" s="29"/>
      <c r="VHY8" s="29"/>
      <c r="VHZ8" s="29"/>
      <c r="VIA8" s="29"/>
      <c r="VIB8" s="29"/>
      <c r="VIC8" s="29"/>
      <c r="VID8" s="29"/>
      <c r="VIE8" s="29"/>
      <c r="VIF8" s="29"/>
      <c r="VIG8" s="29"/>
      <c r="VIH8" s="29"/>
      <c r="VII8" s="29"/>
      <c r="VIJ8" s="29"/>
      <c r="VIK8" s="29"/>
      <c r="VIL8" s="29"/>
      <c r="VIM8" s="29"/>
      <c r="VIN8" s="29"/>
      <c r="VIO8" s="29"/>
      <c r="VIP8" s="29"/>
      <c r="VIQ8" s="29"/>
      <c r="VIR8" s="29"/>
      <c r="VIS8" s="29"/>
      <c r="VIT8" s="29"/>
      <c r="VIU8" s="29"/>
      <c r="VIV8" s="29"/>
      <c r="VIW8" s="29"/>
      <c r="VIX8" s="29"/>
      <c r="VIY8" s="29"/>
      <c r="VIZ8" s="29"/>
      <c r="VJA8" s="29"/>
      <c r="VJB8" s="29"/>
      <c r="VJC8" s="29"/>
      <c r="VJD8" s="29"/>
      <c r="VJE8" s="29"/>
      <c r="VJF8" s="29"/>
      <c r="VJG8" s="29"/>
      <c r="VJH8" s="29"/>
      <c r="VJI8" s="29"/>
      <c r="VJJ8" s="29"/>
      <c r="VJK8" s="29"/>
      <c r="VJL8" s="29"/>
      <c r="VJM8" s="29"/>
      <c r="VJN8" s="29"/>
      <c r="VJO8" s="29"/>
      <c r="VJP8" s="29"/>
      <c r="VJQ8" s="29"/>
      <c r="VJR8" s="29"/>
      <c r="VJS8" s="29"/>
      <c r="VJT8" s="29"/>
      <c r="VJU8" s="29"/>
      <c r="VJV8" s="29"/>
      <c r="VJW8" s="29"/>
      <c r="VJX8" s="29"/>
      <c r="VJY8" s="29"/>
      <c r="VJZ8" s="29"/>
      <c r="VKA8" s="29"/>
      <c r="VKB8" s="29"/>
      <c r="VKC8" s="29"/>
      <c r="VKD8" s="29"/>
      <c r="VKE8" s="29"/>
      <c r="VKF8" s="29"/>
      <c r="VKG8" s="29"/>
      <c r="VKH8" s="29"/>
      <c r="VKI8" s="29"/>
      <c r="VKJ8" s="29"/>
      <c r="VKK8" s="29"/>
      <c r="VKL8" s="29"/>
      <c r="VKM8" s="29"/>
      <c r="VKN8" s="29"/>
      <c r="VKO8" s="29"/>
      <c r="VKP8" s="29"/>
      <c r="VKQ8" s="29"/>
      <c r="VKR8" s="29"/>
      <c r="VKS8" s="29"/>
      <c r="VKT8" s="29"/>
      <c r="VKU8" s="29"/>
      <c r="VKV8" s="29"/>
      <c r="VKW8" s="29"/>
      <c r="VKX8" s="29"/>
      <c r="VKY8" s="29"/>
      <c r="VKZ8" s="29"/>
      <c r="VLA8" s="29"/>
      <c r="VLB8" s="29"/>
      <c r="VLC8" s="29"/>
      <c r="VLD8" s="29"/>
      <c r="VLE8" s="29"/>
      <c r="VLF8" s="29"/>
      <c r="VLG8" s="29"/>
      <c r="VLH8" s="29"/>
      <c r="VLI8" s="29"/>
      <c r="VLJ8" s="29"/>
      <c r="VLK8" s="29"/>
      <c r="VLL8" s="29"/>
      <c r="VLM8" s="29"/>
      <c r="VLN8" s="29"/>
      <c r="VLO8" s="29"/>
      <c r="VLP8" s="29"/>
      <c r="VLQ8" s="29"/>
      <c r="VLR8" s="29"/>
      <c r="VLS8" s="29"/>
      <c r="VLT8" s="29"/>
      <c r="VLU8" s="29"/>
      <c r="VLV8" s="29"/>
      <c r="VLW8" s="29"/>
      <c r="VLX8" s="29"/>
      <c r="VLY8" s="29"/>
      <c r="VLZ8" s="29"/>
      <c r="VMA8" s="29"/>
      <c r="VMB8" s="29"/>
      <c r="VMC8" s="29"/>
      <c r="VMD8" s="29"/>
      <c r="VME8" s="29"/>
      <c r="VMF8" s="29"/>
      <c r="VMG8" s="29"/>
      <c r="VMH8" s="29"/>
      <c r="VMI8" s="29"/>
      <c r="VMJ8" s="29"/>
      <c r="VMK8" s="29"/>
      <c r="VML8" s="29"/>
      <c r="VMM8" s="29"/>
      <c r="VMN8" s="29"/>
      <c r="VMO8" s="29"/>
      <c r="VMP8" s="29"/>
      <c r="VMQ8" s="29"/>
      <c r="VMR8" s="29"/>
      <c r="VMS8" s="29"/>
      <c r="VMT8" s="29"/>
      <c r="VMU8" s="29"/>
      <c r="VMV8" s="29"/>
      <c r="VMW8" s="29"/>
      <c r="VMX8" s="29"/>
      <c r="VMY8" s="29"/>
      <c r="VMZ8" s="29"/>
      <c r="VNA8" s="29"/>
      <c r="VNB8" s="29"/>
      <c r="VNC8" s="29"/>
      <c r="VND8" s="29"/>
      <c r="VNE8" s="29"/>
      <c r="VNF8" s="29"/>
      <c r="VNG8" s="29"/>
      <c r="VNH8" s="29"/>
      <c r="VNI8" s="29"/>
      <c r="VNJ8" s="29"/>
      <c r="VNK8" s="29"/>
      <c r="VNL8" s="29"/>
      <c r="VNM8" s="29"/>
      <c r="VNN8" s="29"/>
      <c r="VNO8" s="29"/>
      <c r="VNP8" s="29"/>
      <c r="VNQ8" s="29"/>
      <c r="VNR8" s="29"/>
      <c r="VNS8" s="29"/>
      <c r="VNT8" s="29"/>
      <c r="VNU8" s="29"/>
      <c r="VNV8" s="29"/>
      <c r="VNW8" s="29"/>
      <c r="VNX8" s="29"/>
      <c r="VNY8" s="29"/>
      <c r="VNZ8" s="29"/>
      <c r="VOA8" s="29"/>
      <c r="VOB8" s="29"/>
      <c r="VOC8" s="29"/>
      <c r="VOD8" s="29"/>
      <c r="VOE8" s="29"/>
      <c r="VOF8" s="29"/>
      <c r="VOG8" s="29"/>
      <c r="VOH8" s="29"/>
      <c r="VOI8" s="29"/>
      <c r="VOJ8" s="29"/>
      <c r="VOK8" s="29"/>
      <c r="VOL8" s="29"/>
      <c r="VOM8" s="29"/>
      <c r="VON8" s="29"/>
      <c r="VOO8" s="29"/>
      <c r="VOP8" s="29"/>
      <c r="VOQ8" s="29"/>
      <c r="VOR8" s="29"/>
      <c r="VOS8" s="29"/>
      <c r="VOT8" s="29"/>
      <c r="VOU8" s="29"/>
      <c r="VOV8" s="29"/>
      <c r="VOW8" s="29"/>
      <c r="VOX8" s="29"/>
      <c r="VOY8" s="29"/>
      <c r="VOZ8" s="29"/>
      <c r="VPA8" s="29"/>
      <c r="VPB8" s="29"/>
      <c r="VPC8" s="29"/>
      <c r="VPD8" s="29"/>
      <c r="VPE8" s="29"/>
      <c r="VPF8" s="29"/>
      <c r="VPG8" s="29"/>
      <c r="VPH8" s="29"/>
      <c r="VPI8" s="29"/>
      <c r="VPJ8" s="29"/>
      <c r="VPK8" s="29"/>
      <c r="VPL8" s="29"/>
      <c r="VPM8" s="29"/>
      <c r="VPN8" s="29"/>
      <c r="VPO8" s="29"/>
      <c r="VPP8" s="29"/>
      <c r="VPQ8" s="29"/>
      <c r="VPR8" s="29"/>
      <c r="VPS8" s="29"/>
      <c r="VPT8" s="29"/>
      <c r="VPU8" s="29"/>
      <c r="VPV8" s="29"/>
      <c r="VPW8" s="29"/>
      <c r="VPX8" s="29"/>
      <c r="VPY8" s="29"/>
      <c r="VPZ8" s="29"/>
      <c r="VQA8" s="29"/>
      <c r="VQB8" s="29"/>
      <c r="VQC8" s="29"/>
      <c r="VQD8" s="29"/>
      <c r="VQE8" s="29"/>
      <c r="VQF8" s="29"/>
      <c r="VQG8" s="29"/>
      <c r="VQH8" s="29"/>
      <c r="VQI8" s="29"/>
      <c r="VQJ8" s="29"/>
      <c r="VQK8" s="29"/>
      <c r="VQL8" s="29"/>
      <c r="VQM8" s="29"/>
      <c r="VQN8" s="29"/>
      <c r="VQO8" s="29"/>
      <c r="VQP8" s="29"/>
      <c r="VQQ8" s="29"/>
      <c r="VQR8" s="29"/>
      <c r="VQS8" s="29"/>
      <c r="VQT8" s="29"/>
      <c r="VQU8" s="29"/>
      <c r="VQV8" s="29"/>
      <c r="VQW8" s="29"/>
      <c r="VQX8" s="29"/>
      <c r="VQY8" s="29"/>
      <c r="VQZ8" s="29"/>
      <c r="VRA8" s="29"/>
      <c r="VRB8" s="29"/>
      <c r="VRC8" s="29"/>
      <c r="VRD8" s="29"/>
      <c r="VRE8" s="29"/>
      <c r="VRF8" s="29"/>
      <c r="VRG8" s="29"/>
      <c r="VRH8" s="29"/>
      <c r="VRI8" s="29"/>
      <c r="VRJ8" s="29"/>
      <c r="VRK8" s="29"/>
      <c r="VRL8" s="29"/>
      <c r="VRM8" s="29"/>
      <c r="VRN8" s="29"/>
      <c r="VRO8" s="29"/>
      <c r="VRP8" s="29"/>
      <c r="VRQ8" s="29"/>
      <c r="VRR8" s="29"/>
      <c r="VRS8" s="29"/>
      <c r="VRT8" s="29"/>
      <c r="VRU8" s="29"/>
      <c r="VRV8" s="29"/>
      <c r="VRW8" s="29"/>
      <c r="VRX8" s="29"/>
      <c r="VRY8" s="29"/>
      <c r="VRZ8" s="29"/>
      <c r="VSA8" s="29"/>
      <c r="VSB8" s="29"/>
      <c r="VSC8" s="29"/>
      <c r="VSD8" s="29"/>
      <c r="VSE8" s="29"/>
      <c r="VSF8" s="29"/>
      <c r="VSG8" s="29"/>
      <c r="VSH8" s="29"/>
      <c r="VSI8" s="29"/>
      <c r="VSJ8" s="29"/>
      <c r="VSK8" s="29"/>
      <c r="VSL8" s="29"/>
      <c r="VSM8" s="29"/>
      <c r="VSN8" s="29"/>
      <c r="VSO8" s="29"/>
      <c r="VSP8" s="29"/>
      <c r="VSQ8" s="29"/>
      <c r="VSR8" s="29"/>
      <c r="VSS8" s="29"/>
      <c r="VST8" s="29"/>
      <c r="VSU8" s="29"/>
      <c r="VSV8" s="29"/>
      <c r="VSW8" s="29"/>
      <c r="VSX8" s="29"/>
      <c r="VSY8" s="29"/>
      <c r="VSZ8" s="29"/>
      <c r="VTA8" s="29"/>
      <c r="VTB8" s="29"/>
      <c r="VTC8" s="29"/>
      <c r="VTD8" s="29"/>
      <c r="VTE8" s="29"/>
      <c r="VTF8" s="29"/>
      <c r="VTG8" s="29"/>
      <c r="VTH8" s="29"/>
      <c r="VTI8" s="29"/>
      <c r="VTJ8" s="29"/>
      <c r="VTK8" s="29"/>
      <c r="VTL8" s="29"/>
      <c r="VTM8" s="29"/>
      <c r="VTN8" s="29"/>
      <c r="VTO8" s="29"/>
      <c r="VTP8" s="29"/>
      <c r="VTQ8" s="29"/>
      <c r="VTR8" s="29"/>
      <c r="VTS8" s="29"/>
      <c r="VTT8" s="29"/>
      <c r="VTU8" s="29"/>
      <c r="VTV8" s="29"/>
      <c r="VTW8" s="29"/>
      <c r="VTX8" s="29"/>
      <c r="VTY8" s="29"/>
      <c r="VTZ8" s="29"/>
      <c r="VUA8" s="29"/>
      <c r="VUB8" s="29"/>
      <c r="VUC8" s="29"/>
      <c r="VUD8" s="29"/>
      <c r="VUE8" s="29"/>
      <c r="VUF8" s="29"/>
      <c r="VUG8" s="29"/>
      <c r="VUH8" s="29"/>
      <c r="VUI8" s="29"/>
      <c r="VUJ8" s="29"/>
      <c r="VUK8" s="29"/>
      <c r="VUL8" s="29"/>
      <c r="VUM8" s="29"/>
      <c r="VUN8" s="29"/>
      <c r="VUO8" s="29"/>
      <c r="VUP8" s="29"/>
      <c r="VUQ8" s="29"/>
      <c r="VUR8" s="29"/>
      <c r="VUS8" s="29"/>
      <c r="VUT8" s="29"/>
      <c r="VUU8" s="29"/>
      <c r="VUV8" s="29"/>
      <c r="VUW8" s="29"/>
      <c r="VUX8" s="29"/>
      <c r="VUY8" s="29"/>
      <c r="VUZ8" s="29"/>
      <c r="VVA8" s="29"/>
      <c r="VVB8" s="29"/>
      <c r="VVC8" s="29"/>
      <c r="VVD8" s="29"/>
      <c r="VVE8" s="29"/>
      <c r="VVF8" s="29"/>
      <c r="VVG8" s="29"/>
      <c r="VVH8" s="29"/>
      <c r="VVI8" s="29"/>
      <c r="VVJ8" s="29"/>
      <c r="VVK8" s="29"/>
      <c r="VVL8" s="29"/>
      <c r="VVM8" s="29"/>
      <c r="VVN8" s="29"/>
      <c r="VVO8" s="29"/>
      <c r="VVP8" s="29"/>
      <c r="VVQ8" s="29"/>
      <c r="VVR8" s="29"/>
      <c r="VVS8" s="29"/>
      <c r="VVT8" s="29"/>
      <c r="VVU8" s="29"/>
      <c r="VVV8" s="29"/>
      <c r="VVW8" s="29"/>
      <c r="VVX8" s="29"/>
      <c r="VVY8" s="29"/>
      <c r="VVZ8" s="29"/>
      <c r="VWA8" s="29"/>
      <c r="VWB8" s="29"/>
      <c r="VWC8" s="29"/>
      <c r="VWD8" s="29"/>
      <c r="VWE8" s="29"/>
      <c r="VWF8" s="29"/>
      <c r="VWG8" s="29"/>
      <c r="VWH8" s="29"/>
      <c r="VWI8" s="29"/>
      <c r="VWJ8" s="29"/>
      <c r="VWK8" s="29"/>
      <c r="VWL8" s="29"/>
      <c r="VWM8" s="29"/>
      <c r="VWN8" s="29"/>
      <c r="VWO8" s="29"/>
      <c r="VWP8" s="29"/>
      <c r="VWQ8" s="29"/>
      <c r="VWR8" s="29"/>
      <c r="VWS8" s="29"/>
      <c r="VWT8" s="29"/>
      <c r="VWU8" s="29"/>
      <c r="VWV8" s="29"/>
      <c r="VWW8" s="29"/>
      <c r="VWX8" s="29"/>
      <c r="VWY8" s="29"/>
      <c r="VWZ8" s="29"/>
      <c r="VXA8" s="29"/>
      <c r="VXB8" s="29"/>
      <c r="VXC8" s="29"/>
      <c r="VXD8" s="29"/>
      <c r="VXE8" s="29"/>
      <c r="VXF8" s="29"/>
      <c r="VXG8" s="29"/>
      <c r="VXH8" s="29"/>
      <c r="VXI8" s="29"/>
      <c r="VXJ8" s="29"/>
      <c r="VXK8" s="29"/>
      <c r="VXL8" s="29"/>
      <c r="VXM8" s="29"/>
      <c r="VXN8" s="29"/>
      <c r="VXO8" s="29"/>
      <c r="VXP8" s="29"/>
      <c r="VXQ8" s="29"/>
      <c r="VXR8" s="29"/>
      <c r="VXS8" s="29"/>
      <c r="VXT8" s="29"/>
      <c r="VXU8" s="29"/>
      <c r="VXV8" s="29"/>
      <c r="VXW8" s="29"/>
      <c r="VXX8" s="29"/>
      <c r="VXY8" s="29"/>
      <c r="VXZ8" s="29"/>
      <c r="VYA8" s="29"/>
      <c r="VYB8" s="29"/>
      <c r="VYC8" s="29"/>
      <c r="VYD8" s="29"/>
      <c r="VYE8" s="29"/>
      <c r="VYF8" s="29"/>
      <c r="VYG8" s="29"/>
      <c r="VYH8" s="29"/>
      <c r="VYI8" s="29"/>
      <c r="VYJ8" s="29"/>
      <c r="VYK8" s="29"/>
      <c r="VYL8" s="29"/>
      <c r="VYM8" s="29"/>
      <c r="VYN8" s="29"/>
      <c r="VYO8" s="29"/>
      <c r="VYP8" s="29"/>
      <c r="VYQ8" s="29"/>
      <c r="VYR8" s="29"/>
      <c r="VYS8" s="29"/>
      <c r="VYT8" s="29"/>
      <c r="VYU8" s="29"/>
      <c r="VYV8" s="29"/>
      <c r="VYW8" s="29"/>
      <c r="VYX8" s="29"/>
      <c r="VYY8" s="29"/>
      <c r="VYZ8" s="29"/>
      <c r="VZA8" s="29"/>
      <c r="VZB8" s="29"/>
      <c r="VZC8" s="29"/>
      <c r="VZD8" s="29"/>
      <c r="VZE8" s="29"/>
      <c r="VZF8" s="29"/>
      <c r="VZG8" s="29"/>
      <c r="VZH8" s="29"/>
      <c r="VZI8" s="29"/>
      <c r="VZJ8" s="29"/>
      <c r="VZK8" s="29"/>
      <c r="VZL8" s="29"/>
      <c r="VZM8" s="29"/>
      <c r="VZN8" s="29"/>
      <c r="VZO8" s="29"/>
      <c r="VZP8" s="29"/>
      <c r="VZQ8" s="29"/>
      <c r="VZR8" s="29"/>
      <c r="VZS8" s="29"/>
      <c r="VZT8" s="29"/>
      <c r="VZU8" s="29"/>
      <c r="VZV8" s="29"/>
      <c r="VZW8" s="29"/>
      <c r="VZX8" s="29"/>
      <c r="VZY8" s="29"/>
      <c r="VZZ8" s="29"/>
      <c r="WAA8" s="29"/>
      <c r="WAB8" s="29"/>
      <c r="WAC8" s="29"/>
      <c r="WAD8" s="29"/>
      <c r="WAE8" s="29"/>
      <c r="WAF8" s="29"/>
      <c r="WAG8" s="29"/>
      <c r="WAH8" s="29"/>
      <c r="WAI8" s="29"/>
      <c r="WAJ8" s="29"/>
      <c r="WAK8" s="29"/>
      <c r="WAL8" s="29"/>
      <c r="WAM8" s="29"/>
      <c r="WAN8" s="29"/>
      <c r="WAO8" s="29"/>
      <c r="WAP8" s="29"/>
      <c r="WAQ8" s="29"/>
      <c r="WAR8" s="29"/>
      <c r="WAS8" s="29"/>
      <c r="WAT8" s="29"/>
      <c r="WAU8" s="29"/>
      <c r="WAV8" s="29"/>
      <c r="WAW8" s="29"/>
      <c r="WAX8" s="29"/>
      <c r="WAY8" s="29"/>
      <c r="WAZ8" s="29"/>
      <c r="WBA8" s="29"/>
      <c r="WBB8" s="29"/>
      <c r="WBC8" s="29"/>
      <c r="WBD8" s="29"/>
      <c r="WBE8" s="29"/>
      <c r="WBF8" s="29"/>
      <c r="WBG8" s="29"/>
      <c r="WBH8" s="29"/>
      <c r="WBI8" s="29"/>
      <c r="WBJ8" s="29"/>
      <c r="WBK8" s="29"/>
      <c r="WBL8" s="29"/>
      <c r="WBM8" s="29"/>
      <c r="WBN8" s="29"/>
      <c r="WBO8" s="29"/>
      <c r="WBP8" s="29"/>
      <c r="WBQ8" s="29"/>
      <c r="WBR8" s="29"/>
      <c r="WBS8" s="29"/>
      <c r="WBT8" s="29"/>
      <c r="WBU8" s="29"/>
      <c r="WBV8" s="29"/>
      <c r="WBW8" s="29"/>
      <c r="WBX8" s="29"/>
      <c r="WBY8" s="29"/>
      <c r="WBZ8" s="29"/>
      <c r="WCA8" s="29"/>
      <c r="WCB8" s="29"/>
      <c r="WCC8" s="29"/>
      <c r="WCD8" s="29"/>
      <c r="WCE8" s="29"/>
      <c r="WCF8" s="29"/>
      <c r="WCG8" s="29"/>
      <c r="WCH8" s="29"/>
      <c r="WCI8" s="29"/>
      <c r="WCJ8" s="29"/>
      <c r="WCK8" s="29"/>
      <c r="WCL8" s="29"/>
      <c r="WCM8" s="29"/>
      <c r="WCN8" s="29"/>
      <c r="WCO8" s="29"/>
      <c r="WCP8" s="29"/>
      <c r="WCQ8" s="29"/>
      <c r="WCR8" s="29"/>
      <c r="WCS8" s="29"/>
      <c r="WCT8" s="29"/>
      <c r="WCU8" s="29"/>
      <c r="WCV8" s="29"/>
      <c r="WCW8" s="29"/>
      <c r="WCX8" s="29"/>
      <c r="WCY8" s="29"/>
      <c r="WCZ8" s="29"/>
      <c r="WDA8" s="29"/>
      <c r="WDB8" s="29"/>
      <c r="WDC8" s="29"/>
      <c r="WDD8" s="29"/>
      <c r="WDE8" s="29"/>
      <c r="WDF8" s="29"/>
      <c r="WDG8" s="29"/>
      <c r="WDH8" s="29"/>
      <c r="WDI8" s="29"/>
      <c r="WDJ8" s="29"/>
      <c r="WDK8" s="29"/>
      <c r="WDL8" s="29"/>
      <c r="WDM8" s="29"/>
      <c r="WDN8" s="29"/>
      <c r="WDO8" s="29"/>
      <c r="WDP8" s="29"/>
      <c r="WDQ8" s="29"/>
      <c r="WDR8" s="29"/>
      <c r="WDS8" s="29"/>
      <c r="WDT8" s="29"/>
      <c r="WDU8" s="29"/>
      <c r="WDV8" s="29"/>
      <c r="WDW8" s="29"/>
      <c r="WDX8" s="29"/>
      <c r="WDY8" s="29"/>
      <c r="WDZ8" s="29"/>
      <c r="WEA8" s="29"/>
      <c r="WEB8" s="29"/>
      <c r="WEC8" s="29"/>
      <c r="WED8" s="29"/>
      <c r="WEE8" s="29"/>
      <c r="WEF8" s="29"/>
      <c r="WEG8" s="29"/>
      <c r="WEH8" s="29"/>
      <c r="WEI8" s="29"/>
      <c r="WEJ8" s="29"/>
      <c r="WEK8" s="29"/>
      <c r="WEL8" s="29"/>
      <c r="WEM8" s="29"/>
      <c r="WEN8" s="29"/>
      <c r="WEO8" s="29"/>
      <c r="WEP8" s="29"/>
      <c r="WEQ8" s="29"/>
      <c r="WER8" s="29"/>
      <c r="WES8" s="29"/>
      <c r="WET8" s="29"/>
      <c r="WEU8" s="29"/>
      <c r="WEV8" s="29"/>
      <c r="WEW8" s="29"/>
      <c r="WEX8" s="29"/>
      <c r="WEY8" s="29"/>
      <c r="WEZ8" s="29"/>
      <c r="WFA8" s="29"/>
      <c r="WFB8" s="29"/>
      <c r="WFC8" s="29"/>
      <c r="WFD8" s="29"/>
      <c r="WFE8" s="29"/>
      <c r="WFF8" s="29"/>
      <c r="WFG8" s="29"/>
      <c r="WFH8" s="29"/>
      <c r="WFI8" s="29"/>
      <c r="WFJ8" s="29"/>
      <c r="WFK8" s="29"/>
      <c r="WFL8" s="29"/>
      <c r="WFM8" s="29"/>
      <c r="WFN8" s="29"/>
      <c r="WFO8" s="29"/>
      <c r="WFP8" s="29"/>
      <c r="WFQ8" s="29"/>
      <c r="WFR8" s="29"/>
      <c r="WFS8" s="29"/>
      <c r="WFT8" s="29"/>
      <c r="WFU8" s="29"/>
      <c r="WFV8" s="29"/>
      <c r="WFW8" s="29"/>
      <c r="WFX8" s="29"/>
      <c r="WFY8" s="29"/>
      <c r="WFZ8" s="29"/>
      <c r="WGA8" s="29"/>
      <c r="WGB8" s="29"/>
      <c r="WGC8" s="29"/>
      <c r="WGD8" s="29"/>
      <c r="WGE8" s="29"/>
      <c r="WGF8" s="29"/>
      <c r="WGG8" s="29"/>
      <c r="WGH8" s="29"/>
      <c r="WGI8" s="29"/>
      <c r="WGJ8" s="29"/>
      <c r="WGK8" s="29"/>
      <c r="WGL8" s="29"/>
      <c r="WGM8" s="29"/>
      <c r="WGN8" s="29"/>
      <c r="WGO8" s="29"/>
      <c r="WGP8" s="29"/>
      <c r="WGQ8" s="29"/>
      <c r="WGR8" s="29"/>
      <c r="WGS8" s="29"/>
      <c r="WGT8" s="29"/>
      <c r="WGU8" s="29"/>
      <c r="WGV8" s="29"/>
      <c r="WGW8" s="29"/>
      <c r="WGX8" s="29"/>
      <c r="WGY8" s="29"/>
      <c r="WGZ8" s="29"/>
      <c r="WHA8" s="29"/>
      <c r="WHB8" s="29"/>
      <c r="WHC8" s="29"/>
      <c r="WHD8" s="29"/>
      <c r="WHE8" s="29"/>
      <c r="WHF8" s="29"/>
      <c r="WHG8" s="29"/>
      <c r="WHH8" s="29"/>
      <c r="WHI8" s="29"/>
      <c r="WHJ8" s="29"/>
      <c r="WHK8" s="29"/>
      <c r="WHL8" s="29"/>
      <c r="WHM8" s="29"/>
      <c r="WHN8" s="29"/>
      <c r="WHO8" s="29"/>
      <c r="WHP8" s="29"/>
      <c r="WHQ8" s="29"/>
      <c r="WHR8" s="29"/>
      <c r="WHS8" s="29"/>
      <c r="WHT8" s="29"/>
      <c r="WHU8" s="29"/>
      <c r="WHV8" s="29"/>
      <c r="WHW8" s="29"/>
      <c r="WHX8" s="29"/>
      <c r="WHY8" s="29"/>
      <c r="WHZ8" s="29"/>
      <c r="WIA8" s="29"/>
      <c r="WIB8" s="29"/>
      <c r="WIC8" s="29"/>
      <c r="WID8" s="29"/>
      <c r="WIE8" s="29"/>
      <c r="WIF8" s="29"/>
      <c r="WIG8" s="29"/>
      <c r="WIH8" s="29"/>
      <c r="WII8" s="29"/>
      <c r="WIJ8" s="29"/>
      <c r="WIK8" s="29"/>
      <c r="WIL8" s="29"/>
      <c r="WIM8" s="29"/>
      <c r="WIN8" s="29"/>
      <c r="WIO8" s="29"/>
      <c r="WIP8" s="29"/>
      <c r="WIQ8" s="29"/>
      <c r="WIR8" s="29"/>
      <c r="WIS8" s="29"/>
      <c r="WIT8" s="29"/>
      <c r="WIU8" s="29"/>
      <c r="WIV8" s="29"/>
      <c r="WIW8" s="29"/>
      <c r="WIX8" s="29"/>
      <c r="WIY8" s="29"/>
      <c r="WIZ8" s="29"/>
      <c r="WJA8" s="29"/>
      <c r="WJB8" s="29"/>
      <c r="WJC8" s="29"/>
      <c r="WJD8" s="29"/>
      <c r="WJE8" s="29"/>
      <c r="WJF8" s="29"/>
      <c r="WJG8" s="29"/>
      <c r="WJH8" s="29"/>
      <c r="WJI8" s="29"/>
      <c r="WJJ8" s="29"/>
      <c r="WJK8" s="29"/>
      <c r="WJL8" s="29"/>
      <c r="WJM8" s="29"/>
      <c r="WJN8" s="29"/>
      <c r="WJO8" s="29"/>
      <c r="WJP8" s="29"/>
      <c r="WJQ8" s="29"/>
      <c r="WJR8" s="29"/>
      <c r="WJS8" s="29"/>
      <c r="WJT8" s="29"/>
      <c r="WJU8" s="29"/>
      <c r="WJV8" s="29"/>
      <c r="WJW8" s="29"/>
      <c r="WJX8" s="29"/>
      <c r="WJY8" s="29"/>
      <c r="WJZ8" s="29"/>
      <c r="WKA8" s="29"/>
      <c r="WKB8" s="29"/>
      <c r="WKC8" s="29"/>
      <c r="WKD8" s="29"/>
      <c r="WKE8" s="29"/>
      <c r="WKF8" s="29"/>
      <c r="WKG8" s="29"/>
      <c r="WKH8" s="29"/>
      <c r="WKI8" s="29"/>
      <c r="WKJ8" s="29"/>
      <c r="WKK8" s="29"/>
      <c r="WKL8" s="29"/>
      <c r="WKM8" s="29"/>
      <c r="WKN8" s="29"/>
      <c r="WKO8" s="29"/>
      <c r="WKP8" s="29"/>
      <c r="WKQ8" s="29"/>
      <c r="WKR8" s="29"/>
      <c r="WKS8" s="29"/>
      <c r="WKT8" s="29"/>
      <c r="WKU8" s="29"/>
      <c r="WKV8" s="29"/>
      <c r="WKW8" s="29"/>
      <c r="WKX8" s="29"/>
      <c r="WKY8" s="29"/>
      <c r="WKZ8" s="29"/>
      <c r="WLA8" s="29"/>
      <c r="WLB8" s="29"/>
      <c r="WLC8" s="29"/>
      <c r="WLD8" s="29"/>
      <c r="WLE8" s="29"/>
      <c r="WLF8" s="29"/>
      <c r="WLG8" s="29"/>
      <c r="WLH8" s="29"/>
      <c r="WLI8" s="29"/>
      <c r="WLJ8" s="29"/>
      <c r="WLK8" s="29"/>
      <c r="WLL8" s="29"/>
      <c r="WLM8" s="29"/>
      <c r="WLN8" s="29"/>
      <c r="WLO8" s="29"/>
      <c r="WLP8" s="29"/>
      <c r="WLQ8" s="29"/>
      <c r="WLR8" s="29"/>
      <c r="WLS8" s="29"/>
      <c r="WLT8" s="29"/>
      <c r="WLU8" s="29"/>
      <c r="WLV8" s="29"/>
      <c r="WLW8" s="29"/>
      <c r="WLX8" s="29"/>
      <c r="WLY8" s="29"/>
      <c r="WLZ8" s="29"/>
      <c r="WMA8" s="29"/>
      <c r="WMB8" s="29"/>
      <c r="WMC8" s="29"/>
      <c r="WMD8" s="29"/>
      <c r="WME8" s="29"/>
      <c r="WMF8" s="29"/>
      <c r="WMG8" s="29"/>
      <c r="WMH8" s="29"/>
      <c r="WMI8" s="29"/>
      <c r="WMJ8" s="29"/>
      <c r="WMK8" s="29"/>
      <c r="WML8" s="29"/>
      <c r="WMM8" s="29"/>
      <c r="WMN8" s="29"/>
      <c r="WMO8" s="29"/>
      <c r="WMP8" s="29"/>
      <c r="WMQ8" s="29"/>
      <c r="WMR8" s="29"/>
      <c r="WMS8" s="29"/>
      <c r="WMT8" s="29"/>
      <c r="WMU8" s="29"/>
      <c r="WMV8" s="29"/>
      <c r="WMW8" s="29"/>
      <c r="WMX8" s="29"/>
      <c r="WMY8" s="29"/>
      <c r="WMZ8" s="29"/>
      <c r="WNA8" s="29"/>
      <c r="WNB8" s="29"/>
      <c r="WNC8" s="29"/>
      <c r="WND8" s="29"/>
      <c r="WNE8" s="29"/>
      <c r="WNF8" s="29"/>
      <c r="WNG8" s="29"/>
      <c r="WNH8" s="29"/>
      <c r="WNI8" s="29"/>
      <c r="WNJ8" s="29"/>
      <c r="WNK8" s="29"/>
      <c r="WNL8" s="29"/>
      <c r="WNM8" s="29"/>
      <c r="WNN8" s="29"/>
      <c r="WNO8" s="29"/>
      <c r="WNP8" s="29"/>
      <c r="WNQ8" s="29"/>
      <c r="WNR8" s="29"/>
      <c r="WNS8" s="29"/>
      <c r="WNT8" s="29"/>
      <c r="WNU8" s="29"/>
      <c r="WNV8" s="29"/>
      <c r="WNW8" s="29"/>
      <c r="WNX8" s="29"/>
      <c r="WNY8" s="29"/>
      <c r="WNZ8" s="29"/>
      <c r="WOA8" s="29"/>
      <c r="WOB8" s="29"/>
      <c r="WOC8" s="29"/>
      <c r="WOD8" s="29"/>
      <c r="WOE8" s="29"/>
      <c r="WOF8" s="29"/>
      <c r="WOG8" s="29"/>
      <c r="WOH8" s="29"/>
      <c r="WOI8" s="29"/>
      <c r="WOJ8" s="29"/>
      <c r="WOK8" s="29"/>
      <c r="WOL8" s="29"/>
      <c r="WOM8" s="29"/>
      <c r="WON8" s="29"/>
      <c r="WOO8" s="29"/>
      <c r="WOP8" s="29"/>
      <c r="WOQ8" s="29"/>
      <c r="WOR8" s="29"/>
      <c r="WOS8" s="29"/>
      <c r="WOT8" s="29"/>
      <c r="WOU8" s="29"/>
      <c r="WOV8" s="29"/>
      <c r="WOW8" s="29"/>
      <c r="WOX8" s="29"/>
      <c r="WOY8" s="29"/>
      <c r="WOZ8" s="29"/>
      <c r="WPA8" s="29"/>
      <c r="WPB8" s="29"/>
      <c r="WPC8" s="29"/>
      <c r="WPD8" s="29"/>
      <c r="WPE8" s="29"/>
      <c r="WPF8" s="29"/>
      <c r="WPG8" s="29"/>
      <c r="WPH8" s="29"/>
      <c r="WPI8" s="29"/>
      <c r="WPJ8" s="29"/>
      <c r="WPK8" s="29"/>
      <c r="WPL8" s="29"/>
      <c r="WPM8" s="29"/>
      <c r="WPN8" s="29"/>
      <c r="WPO8" s="29"/>
      <c r="WPP8" s="29"/>
      <c r="WPQ8" s="29"/>
      <c r="WPR8" s="29"/>
      <c r="WPS8" s="29"/>
      <c r="WPT8" s="29"/>
      <c r="WPU8" s="29"/>
      <c r="WPV8" s="29"/>
      <c r="WPW8" s="29"/>
      <c r="WPX8" s="29"/>
      <c r="WPY8" s="29"/>
      <c r="WPZ8" s="29"/>
      <c r="WQA8" s="29"/>
      <c r="WQB8" s="29"/>
      <c r="WQC8" s="29"/>
      <c r="WQD8" s="29"/>
      <c r="WQE8" s="29"/>
      <c r="WQF8" s="29"/>
      <c r="WQG8" s="29"/>
      <c r="WQH8" s="29"/>
      <c r="WQI8" s="29"/>
      <c r="WQJ8" s="29"/>
      <c r="WQK8" s="29"/>
      <c r="WQL8" s="29"/>
      <c r="WQM8" s="29"/>
      <c r="WQN8" s="29"/>
      <c r="WQO8" s="29"/>
      <c r="WQP8" s="29"/>
      <c r="WQQ8" s="29"/>
      <c r="WQR8" s="29"/>
      <c r="WQS8" s="29"/>
      <c r="WQT8" s="29"/>
      <c r="WQU8" s="29"/>
      <c r="WQV8" s="29"/>
      <c r="WQW8" s="29"/>
      <c r="WQX8" s="29"/>
      <c r="WQY8" s="29"/>
      <c r="WQZ8" s="29"/>
      <c r="WRA8" s="29"/>
      <c r="WRB8" s="29"/>
      <c r="WRC8" s="29"/>
      <c r="WRD8" s="29"/>
      <c r="WRE8" s="29"/>
      <c r="WRF8" s="29"/>
      <c r="WRG8" s="29"/>
      <c r="WRH8" s="29"/>
      <c r="WRI8" s="29"/>
      <c r="WRJ8" s="29"/>
      <c r="WRK8" s="29"/>
      <c r="WRL8" s="29"/>
      <c r="WRM8" s="29"/>
      <c r="WRN8" s="29"/>
      <c r="WRO8" s="29"/>
      <c r="WRP8" s="29"/>
      <c r="WRQ8" s="29"/>
      <c r="WRR8" s="29"/>
      <c r="WRS8" s="29"/>
      <c r="WRT8" s="29"/>
      <c r="WRU8" s="29"/>
      <c r="WRV8" s="29"/>
      <c r="WRW8" s="29"/>
      <c r="WRX8" s="29"/>
      <c r="WRY8" s="29"/>
      <c r="WRZ8" s="29"/>
      <c r="WSA8" s="29"/>
      <c r="WSB8" s="29"/>
      <c r="WSC8" s="29"/>
      <c r="WSD8" s="29"/>
      <c r="WSE8" s="29"/>
      <c r="WSF8" s="29"/>
      <c r="WSG8" s="29"/>
      <c r="WSH8" s="29"/>
      <c r="WSI8" s="29"/>
      <c r="WSJ8" s="29"/>
      <c r="WSK8" s="29"/>
      <c r="WSL8" s="29"/>
      <c r="WSM8" s="29"/>
      <c r="WSN8" s="29"/>
      <c r="WSO8" s="29"/>
      <c r="WSP8" s="29"/>
      <c r="WSQ8" s="29"/>
      <c r="WSR8" s="29"/>
      <c r="WSS8" s="29"/>
      <c r="WST8" s="29"/>
      <c r="WSU8" s="29"/>
      <c r="WSV8" s="29"/>
      <c r="WSW8" s="29"/>
      <c r="WSX8" s="29"/>
      <c r="WSY8" s="29"/>
      <c r="WSZ8" s="29"/>
      <c r="WTA8" s="29"/>
      <c r="WTB8" s="29"/>
      <c r="WTC8" s="29"/>
      <c r="WTD8" s="29"/>
      <c r="WTE8" s="29"/>
      <c r="WTF8" s="29"/>
      <c r="WTG8" s="29"/>
      <c r="WTH8" s="29"/>
      <c r="WTI8" s="29"/>
      <c r="WTJ8" s="29"/>
      <c r="WTK8" s="29"/>
      <c r="WTL8" s="29"/>
      <c r="WTM8" s="29"/>
      <c r="WTN8" s="29"/>
      <c r="WTO8" s="29"/>
      <c r="WTP8" s="29"/>
      <c r="WTQ8" s="29"/>
      <c r="WTR8" s="29"/>
      <c r="WTS8" s="29"/>
      <c r="WTT8" s="29"/>
      <c r="WTU8" s="29"/>
      <c r="WTV8" s="29"/>
      <c r="WTW8" s="29"/>
      <c r="WTX8" s="29"/>
      <c r="WTY8" s="29"/>
      <c r="WTZ8" s="29"/>
      <c r="WUA8" s="29"/>
      <c r="WUB8" s="29"/>
      <c r="WUC8" s="29"/>
      <c r="WUD8" s="29"/>
      <c r="WUE8" s="29"/>
      <c r="WUF8" s="29"/>
      <c r="WUG8" s="29"/>
      <c r="WUH8" s="29"/>
      <c r="WUI8" s="29"/>
      <c r="WUJ8" s="29"/>
      <c r="WUK8" s="29"/>
      <c r="WUL8" s="29"/>
      <c r="WUM8" s="29"/>
      <c r="WUN8" s="29"/>
      <c r="WUO8" s="29"/>
      <c r="WUP8" s="29"/>
      <c r="WUQ8" s="29"/>
      <c r="WUR8" s="29"/>
      <c r="WUS8" s="29"/>
      <c r="WUT8" s="29"/>
      <c r="WUU8" s="29"/>
      <c r="WUV8" s="29"/>
      <c r="WUW8" s="29"/>
      <c r="WUX8" s="29"/>
      <c r="WUY8" s="29"/>
      <c r="WUZ8" s="29"/>
      <c r="WVA8" s="29"/>
      <c r="WVB8" s="29"/>
      <c r="WVC8" s="29"/>
      <c r="WVD8" s="29"/>
      <c r="WVE8" s="29"/>
      <c r="WVF8" s="29"/>
      <c r="WVG8" s="29"/>
      <c r="WVH8" s="29"/>
      <c r="WVI8" s="29"/>
      <c r="WVJ8" s="29"/>
      <c r="WVK8" s="29"/>
      <c r="WVL8" s="29"/>
      <c r="WVM8" s="29"/>
      <c r="WVN8" s="29"/>
      <c r="WVO8" s="29"/>
      <c r="WVP8" s="29"/>
      <c r="WVQ8" s="29"/>
      <c r="WVR8" s="29"/>
      <c r="WVS8" s="29"/>
      <c r="WVT8" s="29"/>
      <c r="WVU8" s="29"/>
      <c r="WVV8" s="29"/>
      <c r="WVW8" s="29"/>
      <c r="WVX8" s="29"/>
      <c r="WVY8" s="29"/>
      <c r="WVZ8" s="29"/>
      <c r="WWA8" s="29"/>
      <c r="WWB8" s="29"/>
      <c r="WWC8" s="29"/>
      <c r="WWD8" s="29"/>
      <c r="WWE8" s="29"/>
      <c r="WWF8" s="29"/>
      <c r="WWG8" s="29"/>
      <c r="WWH8" s="29"/>
      <c r="WWI8" s="29"/>
      <c r="WWJ8" s="29"/>
      <c r="WWK8" s="29"/>
      <c r="WWL8" s="29"/>
      <c r="WWM8" s="29"/>
      <c r="WWN8" s="29"/>
      <c r="WWO8" s="29"/>
      <c r="WWP8" s="29"/>
      <c r="WWQ8" s="29"/>
      <c r="WWR8" s="29"/>
      <c r="WWS8" s="29"/>
      <c r="WWT8" s="29"/>
      <c r="WWU8" s="29"/>
      <c r="WWV8" s="29"/>
      <c r="WWW8" s="29"/>
      <c r="WWX8" s="29"/>
      <c r="WWY8" s="29"/>
      <c r="WWZ8" s="29"/>
      <c r="WXA8" s="29"/>
      <c r="WXB8" s="29"/>
      <c r="WXC8" s="29"/>
      <c r="WXD8" s="29"/>
      <c r="WXE8" s="29"/>
      <c r="WXF8" s="29"/>
      <c r="WXG8" s="29"/>
      <c r="WXH8" s="29"/>
      <c r="WXI8" s="29"/>
      <c r="WXJ8" s="29"/>
      <c r="WXK8" s="29"/>
      <c r="WXL8" s="29"/>
      <c r="WXM8" s="29"/>
      <c r="WXN8" s="29"/>
      <c r="WXO8" s="29"/>
      <c r="WXP8" s="29"/>
      <c r="WXQ8" s="29"/>
      <c r="WXR8" s="29"/>
      <c r="WXS8" s="29"/>
      <c r="WXT8" s="29"/>
      <c r="WXU8" s="29"/>
      <c r="WXV8" s="29"/>
      <c r="WXW8" s="29"/>
      <c r="WXX8" s="29"/>
      <c r="WXY8" s="29"/>
      <c r="WXZ8" s="29"/>
      <c r="WYA8" s="29"/>
      <c r="WYB8" s="29"/>
      <c r="WYC8" s="29"/>
      <c r="WYD8" s="29"/>
      <c r="WYE8" s="29"/>
      <c r="WYF8" s="29"/>
      <c r="WYG8" s="29"/>
      <c r="WYH8" s="29"/>
      <c r="WYI8" s="29"/>
      <c r="WYJ8" s="29"/>
      <c r="WYK8" s="29"/>
      <c r="WYL8" s="29"/>
      <c r="WYM8" s="29"/>
      <c r="WYN8" s="29"/>
      <c r="WYO8" s="29"/>
      <c r="WYP8" s="29"/>
      <c r="WYQ8" s="29"/>
      <c r="WYR8" s="29"/>
      <c r="WYS8" s="29"/>
      <c r="WYT8" s="29"/>
      <c r="WYU8" s="29"/>
      <c r="WYV8" s="29"/>
      <c r="WYW8" s="29"/>
      <c r="WYX8" s="29"/>
      <c r="WYY8" s="29"/>
      <c r="WYZ8" s="29"/>
      <c r="WZA8" s="29"/>
      <c r="WZB8" s="29"/>
      <c r="WZC8" s="29"/>
      <c r="WZD8" s="29"/>
      <c r="WZE8" s="29"/>
      <c r="WZF8" s="29"/>
      <c r="WZG8" s="29"/>
      <c r="WZH8" s="29"/>
      <c r="WZI8" s="29"/>
      <c r="WZJ8" s="29"/>
      <c r="WZK8" s="29"/>
      <c r="WZL8" s="29"/>
      <c r="WZM8" s="29"/>
      <c r="WZN8" s="29"/>
      <c r="WZO8" s="29"/>
      <c r="WZP8" s="29"/>
      <c r="WZQ8" s="29"/>
      <c r="WZR8" s="29"/>
      <c r="WZS8" s="29"/>
      <c r="WZT8" s="29"/>
      <c r="WZU8" s="29"/>
      <c r="WZV8" s="29"/>
      <c r="WZW8" s="29"/>
      <c r="WZX8" s="29"/>
      <c r="WZY8" s="29"/>
      <c r="WZZ8" s="29"/>
      <c r="XAA8" s="29"/>
      <c r="XAB8" s="29"/>
      <c r="XAC8" s="29"/>
      <c r="XAD8" s="29"/>
      <c r="XAE8" s="29"/>
      <c r="XAF8" s="29"/>
      <c r="XAG8" s="29"/>
      <c r="XAH8" s="29"/>
      <c r="XAI8" s="29"/>
      <c r="XAJ8" s="29"/>
      <c r="XAK8" s="29"/>
      <c r="XAL8" s="29"/>
      <c r="XAM8" s="29"/>
      <c r="XAN8" s="29"/>
      <c r="XAO8" s="29"/>
      <c r="XAP8" s="29"/>
      <c r="XAQ8" s="29"/>
      <c r="XAR8" s="29"/>
      <c r="XAS8" s="29"/>
      <c r="XAT8" s="29"/>
      <c r="XAU8" s="29"/>
      <c r="XAV8" s="29"/>
      <c r="XAW8" s="29"/>
      <c r="XAX8" s="29"/>
      <c r="XAY8" s="29"/>
      <c r="XAZ8" s="29"/>
      <c r="XBA8" s="29"/>
      <c r="XBB8" s="29"/>
      <c r="XBC8" s="29"/>
      <c r="XBD8" s="29"/>
      <c r="XBE8" s="29"/>
      <c r="XBF8" s="29"/>
      <c r="XBG8" s="29"/>
      <c r="XBH8" s="29"/>
      <c r="XBI8" s="29"/>
      <c r="XBJ8" s="29"/>
      <c r="XBK8" s="29"/>
      <c r="XBL8" s="29"/>
      <c r="XBM8" s="29"/>
      <c r="XBN8" s="29"/>
      <c r="XBO8" s="29"/>
      <c r="XBP8" s="29"/>
      <c r="XBQ8" s="29"/>
      <c r="XBR8" s="29"/>
      <c r="XBS8" s="29"/>
      <c r="XBT8" s="29"/>
      <c r="XBU8" s="29"/>
      <c r="XBV8" s="29"/>
      <c r="XBW8" s="29"/>
      <c r="XBX8" s="29"/>
      <c r="XBY8" s="29"/>
      <c r="XBZ8" s="29"/>
      <c r="XCA8" s="29"/>
      <c r="XCB8" s="29"/>
      <c r="XCC8" s="29"/>
      <c r="XCD8" s="29"/>
      <c r="XCE8" s="29"/>
      <c r="XCF8" s="29"/>
      <c r="XCG8" s="29"/>
      <c r="XCH8" s="29"/>
      <c r="XCI8" s="29"/>
      <c r="XCJ8" s="29"/>
      <c r="XCK8" s="29"/>
      <c r="XCL8" s="29"/>
      <c r="XCM8" s="29"/>
      <c r="XCN8" s="29"/>
      <c r="XCO8" s="29"/>
      <c r="XCP8" s="29"/>
      <c r="XCQ8" s="29"/>
      <c r="XCR8" s="29"/>
      <c r="XCS8" s="29"/>
      <c r="XCT8" s="29"/>
      <c r="XCU8" s="29"/>
      <c r="XCV8" s="29"/>
      <c r="XCW8" s="29"/>
      <c r="XCX8" s="29"/>
      <c r="XCY8" s="29"/>
      <c r="XCZ8" s="29"/>
      <c r="XDA8" s="29"/>
      <c r="XDB8" s="29"/>
      <c r="XDC8" s="29"/>
      <c r="XDD8" s="29"/>
      <c r="XDE8" s="29"/>
      <c r="XDF8" s="29"/>
      <c r="XDG8" s="29"/>
      <c r="XDH8" s="29"/>
      <c r="XDI8" s="29"/>
      <c r="XDJ8" s="29"/>
      <c r="XDK8" s="29"/>
      <c r="XDL8" s="29"/>
      <c r="XDM8" s="29"/>
      <c r="XDN8" s="29"/>
      <c r="XDO8" s="29"/>
      <c r="XDP8" s="29"/>
      <c r="XDQ8" s="29"/>
      <c r="XDR8" s="29"/>
      <c r="XDS8" s="29"/>
      <c r="XDT8" s="29"/>
      <c r="XDU8" s="29"/>
      <c r="XDV8" s="29"/>
      <c r="XDW8" s="29"/>
      <c r="XDX8" s="29"/>
      <c r="XDY8" s="29"/>
      <c r="XDZ8" s="29"/>
      <c r="XEA8" s="29"/>
      <c r="XEB8" s="29"/>
      <c r="XEC8" s="29"/>
      <c r="XED8" s="29"/>
      <c r="XEE8" s="29"/>
      <c r="XEF8" s="29"/>
      <c r="XEG8" s="29"/>
      <c r="XEH8" s="29"/>
      <c r="XEI8" s="29"/>
      <c r="XEJ8" s="29"/>
      <c r="XEK8" s="29"/>
      <c r="XEL8" s="29"/>
      <c r="XEM8" s="29"/>
      <c r="XEN8" s="29"/>
      <c r="XEO8" s="29"/>
      <c r="XEP8" s="29"/>
      <c r="XEQ8" s="29"/>
      <c r="XER8" s="29"/>
      <c r="XES8" s="29"/>
      <c r="XET8" s="29"/>
      <c r="XEU8" s="29"/>
      <c r="XEV8" s="29"/>
      <c r="XEW8" s="29"/>
      <c r="XEX8" s="29"/>
      <c r="XEY8" s="29"/>
      <c r="XEZ8" s="29"/>
      <c r="XFA8" s="29"/>
      <c r="XFB8" s="29"/>
      <c r="XFC8" s="29"/>
      <c r="XFD8" s="29"/>
    </row>
    <row r="9" s="29" customFormat="1" ht="18.75" customHeight="1" spans="1:85">
      <c r="A9" s="4" t="s">
        <v>62</v>
      </c>
      <c r="B9" s="4" t="s">
        <v>59</v>
      </c>
      <c r="C9" s="8">
        <v>14</v>
      </c>
      <c r="D9" s="8">
        <v>67.5</v>
      </c>
      <c r="E9" s="8">
        <v>250.072</v>
      </c>
      <c r="F9" s="9">
        <v>0.787449775169096</v>
      </c>
      <c r="G9" s="8">
        <v>6</v>
      </c>
      <c r="H9" s="8">
        <v>0</v>
      </c>
      <c r="I9" s="8">
        <v>264</v>
      </c>
      <c r="J9" s="12">
        <v>15.5294117647059</v>
      </c>
      <c r="K9" s="8">
        <v>17</v>
      </c>
      <c r="L9" s="8">
        <v>14</v>
      </c>
      <c r="M9" s="8">
        <v>107</v>
      </c>
      <c r="N9" s="8">
        <v>69</v>
      </c>
      <c r="O9" s="8">
        <v>67</v>
      </c>
      <c r="P9" s="8">
        <v>2</v>
      </c>
      <c r="Q9" s="8">
        <v>0</v>
      </c>
      <c r="R9" s="17">
        <v>18</v>
      </c>
      <c r="S9" s="17">
        <v>20</v>
      </c>
      <c r="T9" s="12">
        <v>25223.238138</v>
      </c>
      <c r="U9" s="12">
        <v>22675.825932</v>
      </c>
      <c r="V9" s="12">
        <v>2543.123106</v>
      </c>
      <c r="W9" s="12">
        <v>-4.2891</v>
      </c>
      <c r="X9" s="11">
        <v>16</v>
      </c>
      <c r="Y9" s="17">
        <v>17</v>
      </c>
      <c r="Z9" s="12">
        <v>25047.519338</v>
      </c>
      <c r="AA9" s="12">
        <v>22507.896232</v>
      </c>
      <c r="AB9" s="12">
        <v>2539.623106</v>
      </c>
      <c r="AC9" s="8">
        <v>1</v>
      </c>
      <c r="AD9" s="8">
        <v>3</v>
      </c>
      <c r="AE9" s="8">
        <v>5739.32</v>
      </c>
      <c r="AF9" s="8">
        <v>5739.32</v>
      </c>
      <c r="AG9" s="12">
        <v>0</v>
      </c>
      <c r="AH9" s="8">
        <v>0</v>
      </c>
      <c r="AI9" s="8">
        <v>0</v>
      </c>
      <c r="AJ9" s="8">
        <v>0</v>
      </c>
      <c r="AK9" s="8">
        <v>0</v>
      </c>
      <c r="AL9" s="12">
        <v>0</v>
      </c>
      <c r="AM9" s="8">
        <v>5</v>
      </c>
      <c r="AN9" s="8">
        <v>5</v>
      </c>
      <c r="AO9" s="8">
        <v>12102.510929</v>
      </c>
      <c r="AP9" s="8">
        <v>11894.234469</v>
      </c>
      <c r="AQ9" s="12">
        <v>208.276459999999</v>
      </c>
      <c r="AR9" s="8">
        <v>4</v>
      </c>
      <c r="AS9" s="8">
        <v>4</v>
      </c>
      <c r="AT9" s="8">
        <v>1583.825579</v>
      </c>
      <c r="AU9" s="8">
        <v>1580.829125</v>
      </c>
      <c r="AV9" s="12">
        <v>2.99645400000009</v>
      </c>
      <c r="AW9" s="8">
        <v>6</v>
      </c>
      <c r="AX9" s="8">
        <v>5</v>
      </c>
      <c r="AY9" s="8">
        <v>5621.86283</v>
      </c>
      <c r="AZ9" s="8">
        <v>3293.512638</v>
      </c>
      <c r="BA9" s="12">
        <v>2328.350192</v>
      </c>
      <c r="BB9" s="8">
        <v>0</v>
      </c>
      <c r="BC9" s="8">
        <v>1</v>
      </c>
      <c r="BD9" s="8">
        <v>170</v>
      </c>
      <c r="BE9" s="8">
        <v>166.5</v>
      </c>
      <c r="BF9" s="12">
        <v>3.5</v>
      </c>
      <c r="BG9" s="8">
        <v>0</v>
      </c>
      <c r="BH9" s="8">
        <v>0</v>
      </c>
      <c r="BI9" s="8">
        <v>0</v>
      </c>
      <c r="BJ9" s="8">
        <v>0</v>
      </c>
      <c r="BK9" s="12">
        <v>0</v>
      </c>
      <c r="BL9" s="8">
        <v>0</v>
      </c>
      <c r="BM9" s="8">
        <v>0</v>
      </c>
      <c r="BN9" s="8">
        <v>0</v>
      </c>
      <c r="BO9" s="8">
        <v>0</v>
      </c>
      <c r="BP9" s="12">
        <v>0</v>
      </c>
      <c r="BQ9" s="8">
        <v>2</v>
      </c>
      <c r="BR9" s="8">
        <v>2</v>
      </c>
      <c r="BS9" s="8">
        <v>5.7188</v>
      </c>
      <c r="BT9" s="8">
        <v>1.4297</v>
      </c>
      <c r="BU9" s="12">
        <v>-4.2891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</row>
    <row r="10" s="29" customFormat="1" ht="18.75" spans="1:85">
      <c r="A10" s="4"/>
      <c r="B10" s="4" t="s">
        <v>60</v>
      </c>
      <c r="C10" s="8">
        <v>0</v>
      </c>
      <c r="D10" s="8">
        <v>0</v>
      </c>
      <c r="E10" s="8">
        <v>0</v>
      </c>
      <c r="F10" s="9">
        <v>0</v>
      </c>
      <c r="G10" s="8">
        <v>0</v>
      </c>
      <c r="H10" s="8">
        <v>0</v>
      </c>
      <c r="I10" s="8">
        <v>42</v>
      </c>
      <c r="J10" s="12">
        <v>4.2</v>
      </c>
      <c r="K10" s="8">
        <v>11</v>
      </c>
      <c r="L10" s="8">
        <v>6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17">
        <v>7</v>
      </c>
      <c r="S10" s="17">
        <v>11</v>
      </c>
      <c r="T10" s="12">
        <v>7558.547809</v>
      </c>
      <c r="U10" s="12">
        <v>4632.171463</v>
      </c>
      <c r="V10" s="12">
        <v>2924.946646</v>
      </c>
      <c r="W10" s="12">
        <v>-1.4297</v>
      </c>
      <c r="X10" s="11">
        <v>6</v>
      </c>
      <c r="Y10" s="17">
        <v>10</v>
      </c>
      <c r="Z10" s="12">
        <v>7555.688409</v>
      </c>
      <c r="AA10" s="12">
        <v>4630.741763</v>
      </c>
      <c r="AB10" s="12">
        <v>2924.946646</v>
      </c>
      <c r="AC10" s="8">
        <v>0</v>
      </c>
      <c r="AD10" s="8">
        <v>0</v>
      </c>
      <c r="AE10" s="8">
        <v>0</v>
      </c>
      <c r="AF10" s="8">
        <v>0</v>
      </c>
      <c r="AG10" s="12">
        <v>0</v>
      </c>
      <c r="AH10" s="8">
        <v>0</v>
      </c>
      <c r="AI10" s="8">
        <v>0</v>
      </c>
      <c r="AJ10" s="8">
        <v>0</v>
      </c>
      <c r="AK10" s="8">
        <v>0</v>
      </c>
      <c r="AL10" s="12">
        <v>0</v>
      </c>
      <c r="AM10" s="8">
        <v>0</v>
      </c>
      <c r="AN10" s="8">
        <v>1</v>
      </c>
      <c r="AO10" s="8">
        <v>350</v>
      </c>
      <c r="AP10" s="8">
        <v>350</v>
      </c>
      <c r="AQ10" s="12">
        <v>0</v>
      </c>
      <c r="AR10" s="8">
        <v>0</v>
      </c>
      <c r="AS10" s="8">
        <v>4</v>
      </c>
      <c r="AT10" s="8">
        <v>1583.825579</v>
      </c>
      <c r="AU10" s="8">
        <v>1580.829125</v>
      </c>
      <c r="AV10" s="12">
        <v>2.99645400000009</v>
      </c>
      <c r="AW10" s="8">
        <v>6</v>
      </c>
      <c r="AX10" s="8">
        <v>5</v>
      </c>
      <c r="AY10" s="8">
        <v>5621.86283</v>
      </c>
      <c r="AZ10" s="8">
        <v>2699.912638</v>
      </c>
      <c r="BA10" s="12">
        <v>2921.950192</v>
      </c>
      <c r="BB10" s="8">
        <v>0</v>
      </c>
      <c r="BC10" s="8">
        <v>0</v>
      </c>
      <c r="BD10" s="8">
        <v>0</v>
      </c>
      <c r="BE10" s="8">
        <v>0</v>
      </c>
      <c r="BF10" s="12">
        <v>0</v>
      </c>
      <c r="BG10" s="8">
        <v>0</v>
      </c>
      <c r="BH10" s="8">
        <v>0</v>
      </c>
      <c r="BI10" s="8">
        <v>0</v>
      </c>
      <c r="BJ10" s="8">
        <v>0</v>
      </c>
      <c r="BK10" s="12">
        <v>0</v>
      </c>
      <c r="BL10" s="8">
        <v>0</v>
      </c>
      <c r="BM10" s="8">
        <v>0</v>
      </c>
      <c r="BN10" s="8">
        <v>0</v>
      </c>
      <c r="BO10" s="8">
        <v>0</v>
      </c>
      <c r="BP10" s="12">
        <v>0</v>
      </c>
      <c r="BQ10" s="8">
        <v>1</v>
      </c>
      <c r="BR10" s="8">
        <v>1</v>
      </c>
      <c r="BS10" s="8">
        <v>2.8594</v>
      </c>
      <c r="BT10" s="8">
        <v>1.4297</v>
      </c>
      <c r="BU10" s="12">
        <v>-1.4297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</row>
    <row r="11" s="29" customFormat="1" ht="18.75" customHeight="1" spans="1:85">
      <c r="A11" s="4" t="s">
        <v>63</v>
      </c>
      <c r="B11" s="4" t="s">
        <v>59</v>
      </c>
      <c r="C11" s="8">
        <v>35</v>
      </c>
      <c r="D11" s="8">
        <v>150.48</v>
      </c>
      <c r="E11" s="8">
        <v>627.93</v>
      </c>
      <c r="F11" s="9">
        <v>0.806682853509076</v>
      </c>
      <c r="G11" s="8">
        <v>3097.64</v>
      </c>
      <c r="H11" s="8">
        <v>0</v>
      </c>
      <c r="I11" s="8">
        <v>1232</v>
      </c>
      <c r="J11" s="12">
        <v>33.2972972972973</v>
      </c>
      <c r="K11" s="8">
        <v>33</v>
      </c>
      <c r="L11" s="8">
        <v>23</v>
      </c>
      <c r="M11" s="8">
        <v>199</v>
      </c>
      <c r="N11" s="8">
        <v>99</v>
      </c>
      <c r="O11" s="8">
        <v>210</v>
      </c>
      <c r="P11" s="8">
        <v>7</v>
      </c>
      <c r="Q11" s="8">
        <v>5</v>
      </c>
      <c r="R11" s="17">
        <v>48</v>
      </c>
      <c r="S11" s="17">
        <v>53</v>
      </c>
      <c r="T11" s="12">
        <v>107963.464</v>
      </c>
      <c r="U11" s="12">
        <v>107417.5795</v>
      </c>
      <c r="V11" s="12">
        <v>816.590000000007</v>
      </c>
      <c r="W11" s="12">
        <v>270.705499999998</v>
      </c>
      <c r="X11" s="11">
        <v>33</v>
      </c>
      <c r="Y11" s="17">
        <v>37</v>
      </c>
      <c r="Z11" s="12">
        <v>88940.88</v>
      </c>
      <c r="AA11" s="12">
        <v>88431.67</v>
      </c>
      <c r="AB11" s="12">
        <v>509.210000000006</v>
      </c>
      <c r="AC11" s="8">
        <v>14</v>
      </c>
      <c r="AD11" s="8">
        <v>18</v>
      </c>
      <c r="AE11" s="8">
        <v>58878.98</v>
      </c>
      <c r="AF11" s="8">
        <v>58802.1</v>
      </c>
      <c r="AG11" s="12">
        <v>76.8800000000047</v>
      </c>
      <c r="AH11" s="8">
        <v>4</v>
      </c>
      <c r="AI11" s="8">
        <v>4</v>
      </c>
      <c r="AJ11" s="8">
        <v>4858.79</v>
      </c>
      <c r="AK11" s="8">
        <v>4721.95</v>
      </c>
      <c r="AL11" s="12">
        <v>136.84</v>
      </c>
      <c r="AM11" s="8">
        <v>9</v>
      </c>
      <c r="AN11" s="8">
        <v>7</v>
      </c>
      <c r="AO11" s="8">
        <v>4523.13</v>
      </c>
      <c r="AP11" s="8">
        <v>4276.48</v>
      </c>
      <c r="AQ11" s="12">
        <v>246.65</v>
      </c>
      <c r="AR11" s="8">
        <v>0</v>
      </c>
      <c r="AS11" s="8">
        <v>0</v>
      </c>
      <c r="AT11" s="8">
        <v>0</v>
      </c>
      <c r="AU11" s="8">
        <v>0</v>
      </c>
      <c r="AV11" s="12">
        <v>0</v>
      </c>
      <c r="AW11" s="8">
        <v>6</v>
      </c>
      <c r="AX11" s="8">
        <v>8</v>
      </c>
      <c r="AY11" s="8">
        <v>20679.98</v>
      </c>
      <c r="AZ11" s="8">
        <v>20631.14</v>
      </c>
      <c r="BA11" s="12">
        <v>48.8400000000001</v>
      </c>
      <c r="BB11" s="8">
        <v>5</v>
      </c>
      <c r="BC11" s="8">
        <v>9</v>
      </c>
      <c r="BD11" s="8">
        <v>2592.04</v>
      </c>
      <c r="BE11" s="8">
        <v>2284.66</v>
      </c>
      <c r="BF11" s="12">
        <v>307.38</v>
      </c>
      <c r="BG11" s="8">
        <v>4</v>
      </c>
      <c r="BH11" s="8">
        <v>3</v>
      </c>
      <c r="BI11" s="8">
        <v>16076.184</v>
      </c>
      <c r="BJ11" s="8">
        <v>16281.8895</v>
      </c>
      <c r="BK11" s="12">
        <v>205.705499999998</v>
      </c>
      <c r="BL11" s="8">
        <v>0</v>
      </c>
      <c r="BM11" s="8">
        <v>0</v>
      </c>
      <c r="BN11" s="8">
        <v>0</v>
      </c>
      <c r="BO11" s="8">
        <v>0</v>
      </c>
      <c r="BP11" s="12">
        <v>0</v>
      </c>
      <c r="BQ11" s="8">
        <v>6</v>
      </c>
      <c r="BR11" s="8">
        <v>4</v>
      </c>
      <c r="BS11" s="8">
        <v>354.36</v>
      </c>
      <c r="BT11" s="8">
        <v>419.36</v>
      </c>
      <c r="BU11" s="12">
        <v>65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  <c r="CB11" s="8">
        <v>0</v>
      </c>
      <c r="CC11" s="8">
        <v>0</v>
      </c>
      <c r="CD11" s="8">
        <v>0</v>
      </c>
      <c r="CE11" s="8">
        <v>0</v>
      </c>
      <c r="CF11" s="8">
        <v>0</v>
      </c>
      <c r="CG11" s="8">
        <v>0</v>
      </c>
    </row>
    <row r="12" s="29" customFormat="1" ht="18.75" spans="1:85">
      <c r="A12" s="4"/>
      <c r="B12" s="4" t="s">
        <v>60</v>
      </c>
      <c r="C12" s="8">
        <v>0</v>
      </c>
      <c r="D12" s="8">
        <v>0</v>
      </c>
      <c r="E12" s="8">
        <v>0</v>
      </c>
      <c r="F12" s="9">
        <v>0</v>
      </c>
      <c r="G12" s="8">
        <v>0</v>
      </c>
      <c r="H12" s="8">
        <v>0</v>
      </c>
      <c r="I12" s="8">
        <v>0</v>
      </c>
      <c r="J12" s="12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17">
        <v>10</v>
      </c>
      <c r="S12" s="17">
        <v>10</v>
      </c>
      <c r="T12" s="12">
        <v>23745.18</v>
      </c>
      <c r="U12" s="12">
        <v>23717.8</v>
      </c>
      <c r="V12" s="12">
        <v>27.380000000001</v>
      </c>
      <c r="W12" s="12">
        <v>0</v>
      </c>
      <c r="X12" s="11">
        <v>9</v>
      </c>
      <c r="Y12" s="17">
        <v>7</v>
      </c>
      <c r="Z12" s="12">
        <v>23388.22</v>
      </c>
      <c r="AA12" s="12">
        <v>23372.34</v>
      </c>
      <c r="AB12" s="12">
        <v>15.880000000001</v>
      </c>
      <c r="AC12" s="8">
        <v>8</v>
      </c>
      <c r="AD12" s="8">
        <v>7</v>
      </c>
      <c r="AE12" s="8">
        <v>23388.22</v>
      </c>
      <c r="AF12" s="8">
        <v>23372.34</v>
      </c>
      <c r="AG12" s="12">
        <v>15.880000000001</v>
      </c>
      <c r="AH12" s="8">
        <v>0</v>
      </c>
      <c r="AI12" s="8">
        <v>0</v>
      </c>
      <c r="AJ12" s="8">
        <v>0</v>
      </c>
      <c r="AK12" s="8">
        <v>0</v>
      </c>
      <c r="AL12" s="12">
        <v>0</v>
      </c>
      <c r="AM12" s="8">
        <v>0</v>
      </c>
      <c r="AN12" s="8">
        <v>0</v>
      </c>
      <c r="AO12" s="8">
        <v>0</v>
      </c>
      <c r="AP12" s="8">
        <v>0</v>
      </c>
      <c r="AQ12" s="12">
        <v>0</v>
      </c>
      <c r="AR12" s="8">
        <v>0</v>
      </c>
      <c r="AS12" s="8">
        <v>0</v>
      </c>
      <c r="AT12" s="8">
        <v>0</v>
      </c>
      <c r="AU12" s="8">
        <v>0</v>
      </c>
      <c r="AV12" s="12">
        <v>0</v>
      </c>
      <c r="AW12" s="8">
        <v>1</v>
      </c>
      <c r="AX12" s="8">
        <v>0</v>
      </c>
      <c r="AY12" s="8">
        <v>0</v>
      </c>
      <c r="AZ12" s="8">
        <v>0</v>
      </c>
      <c r="BA12" s="12">
        <v>0</v>
      </c>
      <c r="BB12" s="8">
        <v>0</v>
      </c>
      <c r="BC12" s="8">
        <v>2</v>
      </c>
      <c r="BD12" s="8">
        <v>356.96</v>
      </c>
      <c r="BE12" s="8">
        <v>345.46</v>
      </c>
      <c r="BF12" s="12">
        <v>11.5</v>
      </c>
      <c r="BG12" s="8">
        <v>0</v>
      </c>
      <c r="BH12" s="8">
        <v>0</v>
      </c>
      <c r="BI12" s="8">
        <v>0</v>
      </c>
      <c r="BJ12" s="8">
        <v>0</v>
      </c>
      <c r="BK12" s="12">
        <v>0</v>
      </c>
      <c r="BL12" s="8">
        <v>0</v>
      </c>
      <c r="BM12" s="8">
        <v>0</v>
      </c>
      <c r="BN12" s="8">
        <v>0</v>
      </c>
      <c r="BO12" s="8">
        <v>0</v>
      </c>
      <c r="BP12" s="12">
        <v>0</v>
      </c>
      <c r="BQ12" s="8">
        <v>1</v>
      </c>
      <c r="BR12" s="8">
        <v>1</v>
      </c>
      <c r="BS12" s="8">
        <v>0</v>
      </c>
      <c r="BT12" s="8">
        <v>0</v>
      </c>
      <c r="BU12" s="12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</row>
    <row r="13" s="29" customFormat="1" ht="18.75" customHeight="1" spans="1:85">
      <c r="A13" s="4" t="s">
        <v>64</v>
      </c>
      <c r="B13" s="4" t="s">
        <v>59</v>
      </c>
      <c r="C13" s="8">
        <v>27</v>
      </c>
      <c r="D13" s="8">
        <v>118.7</v>
      </c>
      <c r="E13" s="8">
        <v>461.06</v>
      </c>
      <c r="F13" s="9">
        <v>0.795260107630744</v>
      </c>
      <c r="G13" s="8">
        <v>267.1</v>
      </c>
      <c r="H13" s="8">
        <v>0</v>
      </c>
      <c r="I13" s="8">
        <v>445</v>
      </c>
      <c r="J13" s="12">
        <v>21.1904761904762</v>
      </c>
      <c r="K13" s="8">
        <v>21</v>
      </c>
      <c r="L13" s="8">
        <v>21</v>
      </c>
      <c r="M13" s="8">
        <v>138</v>
      </c>
      <c r="N13" s="8">
        <v>106</v>
      </c>
      <c r="O13" s="8">
        <v>172</v>
      </c>
      <c r="P13" s="8">
        <v>4</v>
      </c>
      <c r="Q13" s="8">
        <v>4</v>
      </c>
      <c r="R13" s="17">
        <v>38</v>
      </c>
      <c r="S13" s="17">
        <v>38</v>
      </c>
      <c r="T13" s="12">
        <v>99275.663</v>
      </c>
      <c r="U13" s="12">
        <v>97917.093</v>
      </c>
      <c r="V13" s="12">
        <v>1359.44</v>
      </c>
      <c r="W13" s="12">
        <v>0.869999999999891</v>
      </c>
      <c r="X13" s="11">
        <v>19</v>
      </c>
      <c r="Y13" s="17">
        <v>21</v>
      </c>
      <c r="Z13" s="12">
        <v>94124.623</v>
      </c>
      <c r="AA13" s="12">
        <v>92886.063</v>
      </c>
      <c r="AB13" s="12">
        <v>1238.56</v>
      </c>
      <c r="AC13" s="8">
        <v>3</v>
      </c>
      <c r="AD13" s="8">
        <v>3</v>
      </c>
      <c r="AE13" s="8">
        <v>3303.861</v>
      </c>
      <c r="AF13" s="8">
        <v>3292.06</v>
      </c>
      <c r="AG13" s="12">
        <v>11.8009999999999</v>
      </c>
      <c r="AH13" s="8">
        <v>0</v>
      </c>
      <c r="AI13" s="8">
        <v>0</v>
      </c>
      <c r="AJ13" s="8">
        <v>0</v>
      </c>
      <c r="AK13" s="8">
        <v>0</v>
      </c>
      <c r="AL13" s="12">
        <v>0</v>
      </c>
      <c r="AM13" s="8">
        <v>11</v>
      </c>
      <c r="AN13" s="8">
        <v>9</v>
      </c>
      <c r="AO13" s="8">
        <v>83093.46</v>
      </c>
      <c r="AP13" s="8">
        <v>82226.95</v>
      </c>
      <c r="AQ13" s="12">
        <v>866.509999999995</v>
      </c>
      <c r="AR13" s="8">
        <v>0</v>
      </c>
      <c r="AS13" s="8">
        <v>0</v>
      </c>
      <c r="AT13" s="8">
        <v>0</v>
      </c>
      <c r="AU13" s="8">
        <v>0</v>
      </c>
      <c r="AV13" s="12">
        <v>0</v>
      </c>
      <c r="AW13" s="8">
        <v>5</v>
      </c>
      <c r="AX13" s="8">
        <v>9</v>
      </c>
      <c r="AY13" s="8">
        <v>7727.302</v>
      </c>
      <c r="AZ13" s="8">
        <v>7367.053</v>
      </c>
      <c r="BA13" s="12">
        <v>360.249</v>
      </c>
      <c r="BB13" s="8">
        <v>10</v>
      </c>
      <c r="BC13" s="8">
        <v>10</v>
      </c>
      <c r="BD13" s="8">
        <v>1115.59</v>
      </c>
      <c r="BE13" s="8">
        <v>994.71</v>
      </c>
      <c r="BF13" s="12">
        <v>120.88</v>
      </c>
      <c r="BG13" s="8">
        <v>0</v>
      </c>
      <c r="BH13" s="8">
        <v>0</v>
      </c>
      <c r="BI13" s="8">
        <v>0</v>
      </c>
      <c r="BJ13" s="8">
        <v>0</v>
      </c>
      <c r="BK13" s="12">
        <v>0</v>
      </c>
      <c r="BL13" s="8">
        <v>0</v>
      </c>
      <c r="BM13" s="8">
        <v>0</v>
      </c>
      <c r="BN13" s="8">
        <v>0</v>
      </c>
      <c r="BO13" s="8">
        <v>0</v>
      </c>
      <c r="BP13" s="12">
        <v>0</v>
      </c>
      <c r="BQ13" s="8">
        <v>9</v>
      </c>
      <c r="BR13" s="8">
        <v>7</v>
      </c>
      <c r="BS13" s="8">
        <v>4035.45</v>
      </c>
      <c r="BT13" s="8">
        <v>4036.32</v>
      </c>
      <c r="BU13" s="12">
        <v>0.869999999999891</v>
      </c>
      <c r="BV13" s="8">
        <v>0</v>
      </c>
      <c r="BW13" s="8">
        <v>0</v>
      </c>
      <c r="BX13" s="8">
        <v>0</v>
      </c>
      <c r="BY13" s="8">
        <v>0</v>
      </c>
      <c r="BZ13" s="8">
        <v>0</v>
      </c>
      <c r="CA13" s="8">
        <v>0</v>
      </c>
      <c r="CB13" s="8">
        <v>0</v>
      </c>
      <c r="CC13" s="8">
        <v>0</v>
      </c>
      <c r="CD13" s="8">
        <v>0</v>
      </c>
      <c r="CE13" s="8">
        <v>0</v>
      </c>
      <c r="CF13" s="8">
        <v>0</v>
      </c>
      <c r="CG13" s="8">
        <v>0</v>
      </c>
    </row>
    <row r="14" s="29" customFormat="1" ht="18.75" spans="1:85">
      <c r="A14" s="4"/>
      <c r="B14" s="4" t="s">
        <v>60</v>
      </c>
      <c r="C14" s="8">
        <v>0</v>
      </c>
      <c r="D14" s="8">
        <v>0</v>
      </c>
      <c r="E14" s="8">
        <v>0</v>
      </c>
      <c r="F14" s="9">
        <v>0</v>
      </c>
      <c r="G14" s="8">
        <v>0</v>
      </c>
      <c r="H14" s="8">
        <v>0</v>
      </c>
      <c r="I14" s="8">
        <v>66</v>
      </c>
      <c r="J14" s="12">
        <v>6.6</v>
      </c>
      <c r="K14" s="8">
        <v>2</v>
      </c>
      <c r="L14" s="8">
        <v>0</v>
      </c>
      <c r="M14" s="8">
        <v>0</v>
      </c>
      <c r="N14" s="8">
        <v>0</v>
      </c>
      <c r="O14" s="8">
        <v>0</v>
      </c>
      <c r="P14" s="8">
        <v>2</v>
      </c>
      <c r="Q14" s="8">
        <v>2</v>
      </c>
      <c r="R14" s="17">
        <v>22</v>
      </c>
      <c r="S14" s="17">
        <v>22</v>
      </c>
      <c r="T14" s="12">
        <v>73366.753</v>
      </c>
      <c r="U14" s="12">
        <v>5930.503</v>
      </c>
      <c r="V14" s="12">
        <v>67436.25</v>
      </c>
      <c r="W14" s="12">
        <v>0</v>
      </c>
      <c r="X14" s="11">
        <v>12</v>
      </c>
      <c r="Y14" s="17">
        <v>10</v>
      </c>
      <c r="Z14" s="12">
        <v>72302.493</v>
      </c>
      <c r="AA14" s="12">
        <v>4957.623</v>
      </c>
      <c r="AB14" s="12">
        <v>67344.87</v>
      </c>
      <c r="AC14" s="8">
        <v>2</v>
      </c>
      <c r="AD14" s="8">
        <v>3</v>
      </c>
      <c r="AE14" s="8">
        <v>3303.861</v>
      </c>
      <c r="AF14" s="8">
        <v>1602.41</v>
      </c>
      <c r="AG14" s="12">
        <v>1701.451</v>
      </c>
      <c r="AH14" s="8">
        <v>0</v>
      </c>
      <c r="AI14" s="8">
        <v>0</v>
      </c>
      <c r="AJ14" s="8">
        <v>0</v>
      </c>
      <c r="AK14" s="8">
        <v>0</v>
      </c>
      <c r="AL14" s="12">
        <v>0</v>
      </c>
      <c r="AM14" s="8">
        <v>9</v>
      </c>
      <c r="AN14" s="8">
        <v>5</v>
      </c>
      <c r="AO14" s="8">
        <v>66246</v>
      </c>
      <c r="AP14" s="8">
        <v>669.7</v>
      </c>
      <c r="AQ14" s="12">
        <v>65576.3</v>
      </c>
      <c r="AR14" s="8">
        <v>0</v>
      </c>
      <c r="AS14" s="8">
        <v>0</v>
      </c>
      <c r="AT14" s="8">
        <v>0</v>
      </c>
      <c r="AU14" s="8">
        <v>0</v>
      </c>
      <c r="AV14" s="12">
        <v>0</v>
      </c>
      <c r="AW14" s="8">
        <v>1</v>
      </c>
      <c r="AX14" s="8">
        <v>2</v>
      </c>
      <c r="AY14" s="8">
        <v>2752.632</v>
      </c>
      <c r="AZ14" s="8">
        <v>2685.513</v>
      </c>
      <c r="BA14" s="12">
        <v>67.1190000000001</v>
      </c>
      <c r="BB14" s="8">
        <v>4</v>
      </c>
      <c r="BC14" s="8">
        <v>6</v>
      </c>
      <c r="BD14" s="8">
        <v>932.54</v>
      </c>
      <c r="BE14" s="8">
        <v>841.16</v>
      </c>
      <c r="BF14" s="12">
        <v>91.3799999999999</v>
      </c>
      <c r="BG14" s="8">
        <v>0</v>
      </c>
      <c r="BH14" s="8">
        <v>0</v>
      </c>
      <c r="BI14" s="8">
        <v>0</v>
      </c>
      <c r="BJ14" s="8">
        <v>0</v>
      </c>
      <c r="BK14" s="12">
        <v>0</v>
      </c>
      <c r="BL14" s="8">
        <v>0</v>
      </c>
      <c r="BM14" s="8">
        <v>0</v>
      </c>
      <c r="BN14" s="8">
        <v>0</v>
      </c>
      <c r="BO14" s="8">
        <v>0</v>
      </c>
      <c r="BP14" s="12">
        <v>0</v>
      </c>
      <c r="BQ14" s="8">
        <v>6</v>
      </c>
      <c r="BR14" s="8">
        <v>6</v>
      </c>
      <c r="BS14" s="8">
        <v>131.72</v>
      </c>
      <c r="BT14" s="8">
        <v>131.72</v>
      </c>
      <c r="BU14" s="12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</row>
    <row r="15" s="29" customFormat="1" ht="18.75" customHeight="1" spans="1:85">
      <c r="A15" s="4" t="s">
        <v>65</v>
      </c>
      <c r="B15" s="4" t="s">
        <v>59</v>
      </c>
      <c r="C15" s="8">
        <v>42</v>
      </c>
      <c r="D15" s="8">
        <v>373</v>
      </c>
      <c r="E15" s="8">
        <v>1735.968</v>
      </c>
      <c r="F15" s="9">
        <v>0.823136244836337</v>
      </c>
      <c r="G15" s="8">
        <v>101.5</v>
      </c>
      <c r="H15" s="8">
        <v>0</v>
      </c>
      <c r="I15" s="8">
        <v>252</v>
      </c>
      <c r="J15" s="12">
        <v>6.81081081081081</v>
      </c>
      <c r="K15" s="8">
        <v>35</v>
      </c>
      <c r="L15" s="8">
        <v>26</v>
      </c>
      <c r="M15" s="8">
        <v>214</v>
      </c>
      <c r="N15" s="8">
        <v>151</v>
      </c>
      <c r="O15" s="8">
        <v>172</v>
      </c>
      <c r="P15" s="8">
        <v>0</v>
      </c>
      <c r="Q15" s="8">
        <v>0</v>
      </c>
      <c r="R15" s="17">
        <v>54</v>
      </c>
      <c r="S15" s="17">
        <v>55</v>
      </c>
      <c r="T15" s="12">
        <v>241746.92</v>
      </c>
      <c r="U15" s="12">
        <v>241318.26</v>
      </c>
      <c r="V15" s="12">
        <v>478.659999999983</v>
      </c>
      <c r="W15" s="12">
        <v>50</v>
      </c>
      <c r="X15" s="11">
        <v>41</v>
      </c>
      <c r="Y15" s="17">
        <v>37</v>
      </c>
      <c r="Z15" s="12">
        <v>220421.02</v>
      </c>
      <c r="AA15" s="12">
        <v>220183.35</v>
      </c>
      <c r="AB15" s="12">
        <v>237.669999999984</v>
      </c>
      <c r="AC15" s="8">
        <v>18</v>
      </c>
      <c r="AD15" s="8">
        <v>13</v>
      </c>
      <c r="AE15" s="8">
        <v>46504.49</v>
      </c>
      <c r="AF15" s="8">
        <v>46497.12</v>
      </c>
      <c r="AG15" s="12">
        <v>7.36999999999534</v>
      </c>
      <c r="AH15" s="8">
        <v>6</v>
      </c>
      <c r="AI15" s="8">
        <v>2</v>
      </c>
      <c r="AJ15" s="8">
        <v>3041.91</v>
      </c>
      <c r="AK15" s="8">
        <v>3041.91</v>
      </c>
      <c r="AL15" s="12">
        <v>0</v>
      </c>
      <c r="AM15" s="8">
        <v>10</v>
      </c>
      <c r="AN15" s="8">
        <v>12</v>
      </c>
      <c r="AO15" s="8">
        <v>46731.62</v>
      </c>
      <c r="AP15" s="8">
        <v>46731.62</v>
      </c>
      <c r="AQ15" s="12">
        <v>0</v>
      </c>
      <c r="AR15" s="8">
        <v>0</v>
      </c>
      <c r="AS15" s="8">
        <v>0</v>
      </c>
      <c r="AT15" s="8">
        <v>0</v>
      </c>
      <c r="AU15" s="8">
        <v>0</v>
      </c>
      <c r="AV15" s="12">
        <v>0</v>
      </c>
      <c r="AW15" s="8">
        <v>7</v>
      </c>
      <c r="AX15" s="8">
        <v>10</v>
      </c>
      <c r="AY15" s="8">
        <v>124143</v>
      </c>
      <c r="AZ15" s="8">
        <v>123912.7</v>
      </c>
      <c r="BA15" s="12">
        <v>230.299999999988</v>
      </c>
      <c r="BB15" s="8">
        <v>2</v>
      </c>
      <c r="BC15" s="8">
        <v>8</v>
      </c>
      <c r="BD15" s="8">
        <v>3360.91</v>
      </c>
      <c r="BE15" s="8">
        <v>3119.92</v>
      </c>
      <c r="BF15" s="12">
        <v>240.99</v>
      </c>
      <c r="BG15" s="8">
        <v>8</v>
      </c>
      <c r="BH15" s="8">
        <v>7</v>
      </c>
      <c r="BI15" s="8">
        <v>5061.61</v>
      </c>
      <c r="BJ15" s="8">
        <v>5111.61</v>
      </c>
      <c r="BK15" s="12">
        <v>50</v>
      </c>
      <c r="BL15" s="8">
        <v>0</v>
      </c>
      <c r="BM15" s="8">
        <v>0</v>
      </c>
      <c r="BN15" s="8">
        <v>0</v>
      </c>
      <c r="BO15" s="8">
        <v>0</v>
      </c>
      <c r="BP15" s="12">
        <v>0</v>
      </c>
      <c r="BQ15" s="8">
        <v>3</v>
      </c>
      <c r="BR15" s="8">
        <v>3</v>
      </c>
      <c r="BS15" s="8">
        <v>12903.38</v>
      </c>
      <c r="BT15" s="8">
        <v>12903.38</v>
      </c>
      <c r="BU15" s="12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</row>
    <row r="16" s="29" customFormat="1" ht="18.75" spans="1:85">
      <c r="A16" s="4"/>
      <c r="B16" s="4" t="s">
        <v>60</v>
      </c>
      <c r="C16" s="8">
        <v>0</v>
      </c>
      <c r="D16" s="8">
        <v>0</v>
      </c>
      <c r="E16" s="8">
        <v>0</v>
      </c>
      <c r="F16" s="9">
        <v>0</v>
      </c>
      <c r="G16" s="8">
        <v>0</v>
      </c>
      <c r="H16" s="8">
        <v>0</v>
      </c>
      <c r="I16" s="8">
        <v>16</v>
      </c>
      <c r="J16" s="12">
        <v>1.14285714285714</v>
      </c>
      <c r="K16" s="8">
        <v>4</v>
      </c>
      <c r="L16" s="8">
        <v>3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17">
        <v>30</v>
      </c>
      <c r="S16" s="17">
        <v>23</v>
      </c>
      <c r="T16" s="12">
        <v>71441.61</v>
      </c>
      <c r="U16" s="12">
        <v>16984.14</v>
      </c>
      <c r="V16" s="12">
        <v>54507.47</v>
      </c>
      <c r="W16" s="12">
        <v>50</v>
      </c>
      <c r="X16" s="11">
        <v>22</v>
      </c>
      <c r="Y16" s="17">
        <v>14</v>
      </c>
      <c r="Z16" s="12">
        <v>54507.36</v>
      </c>
      <c r="AA16" s="12">
        <v>0</v>
      </c>
      <c r="AB16" s="12">
        <v>54507.36</v>
      </c>
      <c r="AC16" s="8">
        <v>14</v>
      </c>
      <c r="AD16" s="8">
        <v>8</v>
      </c>
      <c r="AE16" s="8">
        <v>45152.13</v>
      </c>
      <c r="AF16" s="8">
        <v>0</v>
      </c>
      <c r="AG16" s="12">
        <v>45152.13</v>
      </c>
      <c r="AH16" s="8">
        <v>6</v>
      </c>
      <c r="AI16" s="8">
        <v>2</v>
      </c>
      <c r="AJ16" s="8">
        <v>3041.91</v>
      </c>
      <c r="AK16" s="8">
        <v>0</v>
      </c>
      <c r="AL16" s="12">
        <v>3041.91</v>
      </c>
      <c r="AM16" s="8">
        <v>0</v>
      </c>
      <c r="AN16" s="8">
        <v>0</v>
      </c>
      <c r="AO16" s="8">
        <v>0</v>
      </c>
      <c r="AP16" s="8">
        <v>0</v>
      </c>
      <c r="AQ16" s="12">
        <v>0</v>
      </c>
      <c r="AR16" s="8">
        <v>0</v>
      </c>
      <c r="AS16" s="8">
        <v>0</v>
      </c>
      <c r="AT16" s="8">
        <v>0</v>
      </c>
      <c r="AU16" s="8">
        <v>0</v>
      </c>
      <c r="AV16" s="12">
        <v>0</v>
      </c>
      <c r="AW16" s="8">
        <v>2</v>
      </c>
      <c r="AX16" s="8">
        <v>4</v>
      </c>
      <c r="AY16" s="8">
        <v>6313.32</v>
      </c>
      <c r="AZ16" s="8">
        <v>0</v>
      </c>
      <c r="BA16" s="12">
        <v>6313.32</v>
      </c>
      <c r="BB16" s="8">
        <v>2</v>
      </c>
      <c r="BC16" s="8">
        <v>2</v>
      </c>
      <c r="BD16" s="8">
        <v>1200</v>
      </c>
      <c r="BE16" s="8">
        <v>1199.89</v>
      </c>
      <c r="BF16" s="12">
        <v>0.110000000000127</v>
      </c>
      <c r="BG16" s="8">
        <v>3</v>
      </c>
      <c r="BH16" s="8">
        <v>6</v>
      </c>
      <c r="BI16" s="8">
        <v>2831.61</v>
      </c>
      <c r="BJ16" s="8">
        <v>2881.61</v>
      </c>
      <c r="BK16" s="12">
        <v>50</v>
      </c>
      <c r="BL16" s="8">
        <v>0</v>
      </c>
      <c r="BM16" s="8">
        <v>0</v>
      </c>
      <c r="BN16" s="8">
        <v>0</v>
      </c>
      <c r="BO16" s="8">
        <v>0</v>
      </c>
      <c r="BP16" s="12">
        <v>0</v>
      </c>
      <c r="BQ16" s="8">
        <v>3</v>
      </c>
      <c r="BR16" s="8">
        <v>1</v>
      </c>
      <c r="BS16" s="8">
        <v>12902.64</v>
      </c>
      <c r="BT16" s="8">
        <v>12902.64</v>
      </c>
      <c r="BU16" s="12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</row>
    <row r="17" s="29" customFormat="1" ht="18.75" customHeight="1" spans="1:85">
      <c r="A17" s="4" t="s">
        <v>66</v>
      </c>
      <c r="B17" s="4" t="s">
        <v>59</v>
      </c>
      <c r="C17" s="8">
        <v>16</v>
      </c>
      <c r="D17" s="8">
        <v>127.9</v>
      </c>
      <c r="E17" s="8">
        <v>302.55</v>
      </c>
      <c r="F17" s="9">
        <v>0.7028690904867</v>
      </c>
      <c r="G17" s="8">
        <v>18.7</v>
      </c>
      <c r="H17" s="8">
        <v>0</v>
      </c>
      <c r="I17" s="8">
        <v>297</v>
      </c>
      <c r="J17" s="12">
        <v>17.4705882352941</v>
      </c>
      <c r="K17" s="8">
        <v>15</v>
      </c>
      <c r="L17" s="8">
        <v>12</v>
      </c>
      <c r="M17" s="8">
        <v>85</v>
      </c>
      <c r="N17" s="8">
        <v>66</v>
      </c>
      <c r="O17" s="8">
        <v>187</v>
      </c>
      <c r="P17" s="8">
        <v>1</v>
      </c>
      <c r="Q17" s="8">
        <v>1</v>
      </c>
      <c r="R17" s="17">
        <v>21</v>
      </c>
      <c r="S17" s="17">
        <v>26</v>
      </c>
      <c r="T17" s="12">
        <v>78199.7</v>
      </c>
      <c r="U17" s="12">
        <v>77828.01</v>
      </c>
      <c r="V17" s="12">
        <v>371.999999999998</v>
      </c>
      <c r="W17" s="12">
        <v>0.310000000000002</v>
      </c>
      <c r="X17" s="11">
        <v>15</v>
      </c>
      <c r="Y17" s="17">
        <v>17</v>
      </c>
      <c r="Z17" s="12">
        <v>77633.9</v>
      </c>
      <c r="AA17" s="12">
        <v>77293.48</v>
      </c>
      <c r="AB17" s="12">
        <v>340.419999999998</v>
      </c>
      <c r="AC17" s="8">
        <v>7</v>
      </c>
      <c r="AD17" s="8">
        <v>8</v>
      </c>
      <c r="AE17" s="8">
        <v>58151.24</v>
      </c>
      <c r="AF17" s="8">
        <v>58073.41</v>
      </c>
      <c r="AG17" s="12">
        <v>77.8300000000017</v>
      </c>
      <c r="AH17" s="8">
        <v>3</v>
      </c>
      <c r="AI17" s="8">
        <v>3</v>
      </c>
      <c r="AJ17" s="8">
        <v>14218.4</v>
      </c>
      <c r="AK17" s="8">
        <v>14218.4</v>
      </c>
      <c r="AL17" s="12">
        <v>0</v>
      </c>
      <c r="AM17" s="8">
        <v>5</v>
      </c>
      <c r="AN17" s="8">
        <v>6</v>
      </c>
      <c r="AO17" s="8">
        <v>5264.26</v>
      </c>
      <c r="AP17" s="8">
        <v>5001.67</v>
      </c>
      <c r="AQ17" s="12">
        <v>262.59</v>
      </c>
      <c r="AR17" s="8">
        <v>0</v>
      </c>
      <c r="AS17" s="8">
        <v>0</v>
      </c>
      <c r="AT17" s="8">
        <v>0</v>
      </c>
      <c r="AU17" s="8">
        <v>0</v>
      </c>
      <c r="AV17" s="12">
        <v>0</v>
      </c>
      <c r="AW17" s="8">
        <v>0</v>
      </c>
      <c r="AX17" s="8">
        <v>0</v>
      </c>
      <c r="AY17" s="8">
        <v>0</v>
      </c>
      <c r="AZ17" s="8">
        <v>0</v>
      </c>
      <c r="BA17" s="12">
        <v>0</v>
      </c>
      <c r="BB17" s="8">
        <v>1</v>
      </c>
      <c r="BC17" s="8">
        <v>4</v>
      </c>
      <c r="BD17" s="8">
        <v>417</v>
      </c>
      <c r="BE17" s="8">
        <v>385.42</v>
      </c>
      <c r="BF17" s="12">
        <v>31.58</v>
      </c>
      <c r="BG17" s="8">
        <v>0</v>
      </c>
      <c r="BH17" s="8">
        <v>0</v>
      </c>
      <c r="BI17" s="8">
        <v>0</v>
      </c>
      <c r="BJ17" s="8">
        <v>0</v>
      </c>
      <c r="BK17" s="12">
        <v>0</v>
      </c>
      <c r="BL17" s="8">
        <v>0</v>
      </c>
      <c r="BM17" s="8">
        <v>0</v>
      </c>
      <c r="BN17" s="8">
        <v>0</v>
      </c>
      <c r="BO17" s="8">
        <v>0</v>
      </c>
      <c r="BP17" s="12">
        <v>0</v>
      </c>
      <c r="BQ17" s="8">
        <v>3</v>
      </c>
      <c r="BR17" s="8">
        <v>4</v>
      </c>
      <c r="BS17" s="8">
        <v>53.2</v>
      </c>
      <c r="BT17" s="8">
        <v>53.51</v>
      </c>
      <c r="BU17" s="12">
        <v>0.310000000000002</v>
      </c>
      <c r="BV17" s="8">
        <v>2</v>
      </c>
      <c r="BW17" s="8">
        <v>1</v>
      </c>
      <c r="BX17" s="8">
        <v>95.6</v>
      </c>
      <c r="BY17" s="8">
        <v>95.6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</row>
    <row r="18" s="29" customFormat="1" ht="18.75" spans="1:85">
      <c r="A18" s="4"/>
      <c r="B18" s="4" t="s">
        <v>60</v>
      </c>
      <c r="C18" s="8">
        <v>0</v>
      </c>
      <c r="D18" s="8">
        <v>0</v>
      </c>
      <c r="E18" s="8">
        <v>0</v>
      </c>
      <c r="F18" s="9">
        <v>0</v>
      </c>
      <c r="G18" s="8">
        <v>0</v>
      </c>
      <c r="H18" s="8">
        <v>0</v>
      </c>
      <c r="I18" s="8">
        <v>295</v>
      </c>
      <c r="J18" s="12">
        <v>21.0714285714286</v>
      </c>
      <c r="K18" s="8">
        <v>12</v>
      </c>
      <c r="L18" s="8">
        <v>0</v>
      </c>
      <c r="M18" s="8">
        <v>0</v>
      </c>
      <c r="N18" s="8">
        <v>0</v>
      </c>
      <c r="O18" s="8">
        <v>0</v>
      </c>
      <c r="P18" s="8">
        <v>1</v>
      </c>
      <c r="Q18" s="8">
        <v>1</v>
      </c>
      <c r="R18" s="17">
        <v>7</v>
      </c>
      <c r="S18" s="17">
        <v>22</v>
      </c>
      <c r="T18" s="12">
        <v>78199.7</v>
      </c>
      <c r="U18" s="12">
        <v>7412.42</v>
      </c>
      <c r="V18" s="12">
        <v>70787.59</v>
      </c>
      <c r="W18" s="12">
        <v>0.310000000000002</v>
      </c>
      <c r="X18" s="11">
        <v>5</v>
      </c>
      <c r="Y18" s="17">
        <v>14</v>
      </c>
      <c r="Z18" s="12">
        <v>77633.9</v>
      </c>
      <c r="AA18" s="12">
        <v>6877.89</v>
      </c>
      <c r="AB18" s="12">
        <v>70756.01</v>
      </c>
      <c r="AC18" s="8">
        <v>2</v>
      </c>
      <c r="AD18" s="8">
        <v>8</v>
      </c>
      <c r="AE18" s="8">
        <v>58151.24</v>
      </c>
      <c r="AF18" s="8">
        <v>1876.22</v>
      </c>
      <c r="AG18" s="12">
        <v>56275.02</v>
      </c>
      <c r="AH18" s="8">
        <v>0</v>
      </c>
      <c r="AI18" s="8">
        <v>3</v>
      </c>
      <c r="AJ18" s="8">
        <v>14218.4</v>
      </c>
      <c r="AK18" s="8">
        <v>0</v>
      </c>
      <c r="AL18" s="12">
        <v>14218.4</v>
      </c>
      <c r="AM18" s="8">
        <v>3</v>
      </c>
      <c r="AN18" s="8">
        <v>3</v>
      </c>
      <c r="AO18" s="8">
        <v>5264.26</v>
      </c>
      <c r="AP18" s="8">
        <v>5001.67</v>
      </c>
      <c r="AQ18" s="12">
        <v>262.59</v>
      </c>
      <c r="AR18" s="8">
        <v>0</v>
      </c>
      <c r="AS18" s="8">
        <v>0</v>
      </c>
      <c r="AT18" s="8">
        <v>0</v>
      </c>
      <c r="AU18" s="8">
        <v>0</v>
      </c>
      <c r="AV18" s="12">
        <v>0</v>
      </c>
      <c r="AW18" s="8">
        <v>0</v>
      </c>
      <c r="AX18" s="8">
        <v>0</v>
      </c>
      <c r="AY18" s="8">
        <v>0</v>
      </c>
      <c r="AZ18" s="8">
        <v>0</v>
      </c>
      <c r="BA18" s="12">
        <v>0</v>
      </c>
      <c r="BB18" s="8">
        <v>1</v>
      </c>
      <c r="BC18" s="8">
        <v>3</v>
      </c>
      <c r="BD18" s="8">
        <v>417</v>
      </c>
      <c r="BE18" s="8">
        <v>385.42</v>
      </c>
      <c r="BF18" s="12">
        <v>31.58</v>
      </c>
      <c r="BG18" s="8">
        <v>0</v>
      </c>
      <c r="BH18" s="8">
        <v>0</v>
      </c>
      <c r="BI18" s="8">
        <v>0</v>
      </c>
      <c r="BJ18" s="8">
        <v>0</v>
      </c>
      <c r="BK18" s="12">
        <v>0</v>
      </c>
      <c r="BL18" s="8">
        <v>0</v>
      </c>
      <c r="BM18" s="8">
        <v>0</v>
      </c>
      <c r="BN18" s="8">
        <v>0</v>
      </c>
      <c r="BO18" s="8">
        <v>0</v>
      </c>
      <c r="BP18" s="12">
        <v>0</v>
      </c>
      <c r="BQ18" s="8">
        <v>1</v>
      </c>
      <c r="BR18" s="8">
        <v>4</v>
      </c>
      <c r="BS18" s="8">
        <v>53.2</v>
      </c>
      <c r="BT18" s="8">
        <v>53.51</v>
      </c>
      <c r="BU18" s="12">
        <v>0.310000000000002</v>
      </c>
      <c r="BV18" s="8">
        <v>0</v>
      </c>
      <c r="BW18" s="8">
        <v>1</v>
      </c>
      <c r="BX18" s="8">
        <v>95.6</v>
      </c>
      <c r="BY18" s="8">
        <v>95.6</v>
      </c>
      <c r="BZ18" s="8">
        <v>0</v>
      </c>
      <c r="CA18" s="8">
        <v>0</v>
      </c>
      <c r="CB18" s="8">
        <v>0</v>
      </c>
      <c r="CC18" s="8">
        <v>0</v>
      </c>
      <c r="CD18" s="8">
        <v>0</v>
      </c>
      <c r="CE18" s="8">
        <v>0</v>
      </c>
      <c r="CF18" s="8">
        <v>0</v>
      </c>
      <c r="CG18" s="8">
        <v>0</v>
      </c>
    </row>
    <row r="19" s="29" customFormat="1" ht="18.75" customHeight="1" spans="1:85">
      <c r="A19" s="4" t="s">
        <v>67</v>
      </c>
      <c r="B19" s="4" t="s">
        <v>59</v>
      </c>
      <c r="C19" s="8">
        <v>19</v>
      </c>
      <c r="D19" s="8">
        <v>96</v>
      </c>
      <c r="E19" s="8">
        <v>432.69</v>
      </c>
      <c r="F19" s="9">
        <v>0.818419111388526</v>
      </c>
      <c r="G19" s="8">
        <v>20</v>
      </c>
      <c r="H19" s="8">
        <v>0</v>
      </c>
      <c r="I19" s="8">
        <v>754</v>
      </c>
      <c r="J19" s="12">
        <v>47.125</v>
      </c>
      <c r="K19" s="8">
        <v>16</v>
      </c>
      <c r="L19" s="8">
        <v>16</v>
      </c>
      <c r="M19" s="8">
        <v>101</v>
      </c>
      <c r="N19" s="8">
        <v>81</v>
      </c>
      <c r="O19" s="8">
        <v>115</v>
      </c>
      <c r="P19" s="8">
        <v>3</v>
      </c>
      <c r="Q19" s="8">
        <v>3</v>
      </c>
      <c r="R19" s="17">
        <v>26</v>
      </c>
      <c r="S19" s="17">
        <v>24</v>
      </c>
      <c r="T19" s="12">
        <v>28276.54</v>
      </c>
      <c r="U19" s="12">
        <v>27919.07</v>
      </c>
      <c r="V19" s="12">
        <v>357.47</v>
      </c>
      <c r="W19" s="12">
        <v>0</v>
      </c>
      <c r="X19" s="11">
        <v>17</v>
      </c>
      <c r="Y19" s="17">
        <v>16</v>
      </c>
      <c r="Z19" s="12">
        <v>27854.47</v>
      </c>
      <c r="AA19" s="12">
        <v>27510.9</v>
      </c>
      <c r="AB19" s="12">
        <v>343.57</v>
      </c>
      <c r="AC19" s="8">
        <v>3</v>
      </c>
      <c r="AD19" s="8">
        <v>3</v>
      </c>
      <c r="AE19" s="8">
        <v>4767.63</v>
      </c>
      <c r="AF19" s="8">
        <v>4656.32</v>
      </c>
      <c r="AG19" s="12">
        <v>111.31</v>
      </c>
      <c r="AH19" s="8">
        <v>4</v>
      </c>
      <c r="AI19" s="8">
        <v>4</v>
      </c>
      <c r="AJ19" s="8">
        <v>16565.73</v>
      </c>
      <c r="AK19" s="8">
        <v>16531.02</v>
      </c>
      <c r="AL19" s="12">
        <v>34.7099999999991</v>
      </c>
      <c r="AM19" s="8">
        <v>1</v>
      </c>
      <c r="AN19" s="8">
        <v>2</v>
      </c>
      <c r="AO19" s="8">
        <v>1416.93</v>
      </c>
      <c r="AP19" s="8">
        <v>1342.38</v>
      </c>
      <c r="AQ19" s="12">
        <v>74.55</v>
      </c>
      <c r="AR19" s="8">
        <v>3</v>
      </c>
      <c r="AS19" s="8">
        <v>3</v>
      </c>
      <c r="AT19" s="8">
        <v>1524.57</v>
      </c>
      <c r="AU19" s="8">
        <v>1524.57</v>
      </c>
      <c r="AV19" s="12">
        <v>0</v>
      </c>
      <c r="AW19" s="8">
        <v>6</v>
      </c>
      <c r="AX19" s="8">
        <v>4</v>
      </c>
      <c r="AY19" s="8">
        <v>3579.61</v>
      </c>
      <c r="AZ19" s="8">
        <v>3456.61</v>
      </c>
      <c r="BA19" s="12">
        <v>123</v>
      </c>
      <c r="BB19" s="8">
        <v>2</v>
      </c>
      <c r="BC19" s="8">
        <v>2</v>
      </c>
      <c r="BD19" s="8">
        <v>126</v>
      </c>
      <c r="BE19" s="8">
        <v>112.1</v>
      </c>
      <c r="BF19" s="12">
        <v>13.9</v>
      </c>
      <c r="BG19" s="8">
        <v>0</v>
      </c>
      <c r="BH19" s="8">
        <v>1</v>
      </c>
      <c r="BI19" s="8">
        <v>206.94</v>
      </c>
      <c r="BJ19" s="8">
        <v>206.94</v>
      </c>
      <c r="BK19" s="12">
        <v>0</v>
      </c>
      <c r="BL19" s="8">
        <v>0</v>
      </c>
      <c r="BM19" s="8">
        <v>0</v>
      </c>
      <c r="BN19" s="8">
        <v>0</v>
      </c>
      <c r="BO19" s="8">
        <v>0</v>
      </c>
      <c r="BP19" s="12">
        <v>0</v>
      </c>
      <c r="BQ19" s="8">
        <v>5</v>
      </c>
      <c r="BR19" s="8">
        <v>4</v>
      </c>
      <c r="BS19" s="8">
        <v>29.13</v>
      </c>
      <c r="BT19" s="8">
        <v>29.13</v>
      </c>
      <c r="BU19" s="12">
        <v>0</v>
      </c>
      <c r="BV19" s="8">
        <v>2</v>
      </c>
      <c r="BW19" s="8">
        <v>1</v>
      </c>
      <c r="BX19" s="8">
        <v>60</v>
      </c>
      <c r="BY19" s="8">
        <v>60</v>
      </c>
      <c r="BZ19" s="8">
        <v>0</v>
      </c>
      <c r="CA19" s="8">
        <v>0</v>
      </c>
      <c r="CB19" s="8">
        <v>0</v>
      </c>
      <c r="CC19" s="8">
        <v>0</v>
      </c>
      <c r="CD19" s="8">
        <v>0</v>
      </c>
      <c r="CE19" s="8">
        <v>0</v>
      </c>
      <c r="CF19" s="8">
        <v>0</v>
      </c>
      <c r="CG19" s="8">
        <v>0</v>
      </c>
    </row>
    <row r="20" s="29" customFormat="1" ht="18.75" spans="1:85">
      <c r="A20" s="4"/>
      <c r="B20" s="4" t="s">
        <v>60</v>
      </c>
      <c r="C20" s="8">
        <v>0</v>
      </c>
      <c r="D20" s="8">
        <v>0</v>
      </c>
      <c r="E20" s="8">
        <v>0</v>
      </c>
      <c r="F20" s="9">
        <v>0</v>
      </c>
      <c r="G20" s="8">
        <v>0</v>
      </c>
      <c r="H20" s="8">
        <v>0</v>
      </c>
      <c r="I20" s="8">
        <v>176</v>
      </c>
      <c r="J20" s="12">
        <v>13.5384615384615</v>
      </c>
      <c r="K20" s="8">
        <v>16</v>
      </c>
      <c r="L20" s="8">
        <v>0</v>
      </c>
      <c r="M20" s="8">
        <v>0</v>
      </c>
      <c r="N20" s="8">
        <v>0</v>
      </c>
      <c r="O20" s="8">
        <v>0</v>
      </c>
      <c r="P20" s="8">
        <v>1</v>
      </c>
      <c r="Q20" s="8">
        <v>0</v>
      </c>
      <c r="R20" s="17">
        <v>14</v>
      </c>
      <c r="S20" s="17">
        <v>20</v>
      </c>
      <c r="T20" s="12">
        <v>28276.54</v>
      </c>
      <c r="U20" s="12">
        <v>5560.752</v>
      </c>
      <c r="V20" s="12">
        <v>22715.79</v>
      </c>
      <c r="W20" s="12">
        <v>0</v>
      </c>
      <c r="X20" s="11">
        <v>9</v>
      </c>
      <c r="Y20" s="17">
        <v>13</v>
      </c>
      <c r="Z20" s="12">
        <v>27854.47</v>
      </c>
      <c r="AA20" s="12">
        <v>5212.58</v>
      </c>
      <c r="AB20" s="12">
        <v>22641.89</v>
      </c>
      <c r="AC20" s="8">
        <v>0</v>
      </c>
      <c r="AD20" s="8">
        <v>2</v>
      </c>
      <c r="AE20" s="8">
        <v>4767.63</v>
      </c>
      <c r="AF20" s="8">
        <v>2375.67</v>
      </c>
      <c r="AG20" s="12">
        <v>2391.96</v>
      </c>
      <c r="AH20" s="8">
        <v>3</v>
      </c>
      <c r="AI20" s="8">
        <v>3</v>
      </c>
      <c r="AJ20" s="8">
        <v>16565.73</v>
      </c>
      <c r="AK20" s="8">
        <v>865.69</v>
      </c>
      <c r="AL20" s="12">
        <v>15700.04</v>
      </c>
      <c r="AM20" s="8">
        <v>0</v>
      </c>
      <c r="AN20" s="8">
        <v>2</v>
      </c>
      <c r="AO20" s="8">
        <v>1416.93</v>
      </c>
      <c r="AP20" s="8">
        <v>1345.22</v>
      </c>
      <c r="AQ20" s="12">
        <v>71.71</v>
      </c>
      <c r="AR20" s="8">
        <v>3</v>
      </c>
      <c r="AS20" s="8">
        <v>3</v>
      </c>
      <c r="AT20" s="8">
        <v>1524.57</v>
      </c>
      <c r="AU20" s="8">
        <v>0</v>
      </c>
      <c r="AV20" s="12">
        <v>1524.57</v>
      </c>
      <c r="AW20" s="8">
        <v>3</v>
      </c>
      <c r="AX20" s="8">
        <v>3</v>
      </c>
      <c r="AY20" s="8">
        <v>3579.61</v>
      </c>
      <c r="AZ20" s="8">
        <v>626</v>
      </c>
      <c r="BA20" s="12">
        <v>2953.61</v>
      </c>
      <c r="BB20" s="8">
        <v>1</v>
      </c>
      <c r="BC20" s="8">
        <v>2</v>
      </c>
      <c r="BD20" s="8">
        <v>126</v>
      </c>
      <c r="BE20" s="8">
        <v>112.1</v>
      </c>
      <c r="BF20" s="12">
        <v>13.9</v>
      </c>
      <c r="BG20" s="8">
        <v>0</v>
      </c>
      <c r="BH20" s="8">
        <v>1</v>
      </c>
      <c r="BI20" s="8">
        <v>206.94</v>
      </c>
      <c r="BJ20" s="8">
        <v>206.94</v>
      </c>
      <c r="BK20" s="12">
        <v>0</v>
      </c>
      <c r="BL20" s="8">
        <v>0</v>
      </c>
      <c r="BM20" s="8">
        <v>0</v>
      </c>
      <c r="BN20" s="8">
        <v>0</v>
      </c>
      <c r="BO20" s="8">
        <v>0</v>
      </c>
      <c r="BP20" s="12">
        <v>0</v>
      </c>
      <c r="BQ20" s="8">
        <v>3</v>
      </c>
      <c r="BR20" s="8">
        <v>3</v>
      </c>
      <c r="BS20" s="8">
        <v>29.13</v>
      </c>
      <c r="BT20" s="8">
        <v>29.13</v>
      </c>
      <c r="BU20" s="12">
        <v>0</v>
      </c>
      <c r="BV20" s="8">
        <v>1</v>
      </c>
      <c r="BW20" s="8">
        <v>1</v>
      </c>
      <c r="BX20" s="8">
        <v>60</v>
      </c>
      <c r="BY20" s="8">
        <v>0.002</v>
      </c>
      <c r="BZ20" s="8">
        <v>60</v>
      </c>
      <c r="CA20" s="8">
        <v>0</v>
      </c>
      <c r="CB20" s="8">
        <v>0</v>
      </c>
      <c r="CC20" s="8">
        <v>0</v>
      </c>
      <c r="CD20" s="8">
        <v>0</v>
      </c>
      <c r="CE20" s="8">
        <v>0</v>
      </c>
      <c r="CF20" s="8">
        <v>0</v>
      </c>
      <c r="CG20" s="8">
        <v>0</v>
      </c>
    </row>
    <row r="21" s="29" customFormat="1" ht="18.75" customHeight="1" spans="1:85">
      <c r="A21" s="4" t="s">
        <v>68</v>
      </c>
      <c r="B21" s="4" t="s">
        <v>59</v>
      </c>
      <c r="C21" s="8">
        <v>16</v>
      </c>
      <c r="D21" s="8">
        <v>135.6</v>
      </c>
      <c r="E21" s="8">
        <v>371.82</v>
      </c>
      <c r="F21" s="9">
        <v>0.732765756178314</v>
      </c>
      <c r="G21" s="8">
        <v>57.8</v>
      </c>
      <c r="H21" s="8">
        <v>0</v>
      </c>
      <c r="I21" s="8">
        <v>352</v>
      </c>
      <c r="J21" s="12">
        <v>22</v>
      </c>
      <c r="K21" s="8">
        <v>16</v>
      </c>
      <c r="L21" s="8">
        <v>11</v>
      </c>
      <c r="M21" s="8">
        <v>95</v>
      </c>
      <c r="N21" s="8">
        <v>58</v>
      </c>
      <c r="O21" s="8">
        <v>203</v>
      </c>
      <c r="P21" s="8">
        <v>3</v>
      </c>
      <c r="Q21" s="8">
        <v>3</v>
      </c>
      <c r="R21" s="17">
        <v>26</v>
      </c>
      <c r="S21" s="17">
        <v>36</v>
      </c>
      <c r="T21" s="12">
        <v>140002.0519</v>
      </c>
      <c r="U21" s="12">
        <v>139558.8619</v>
      </c>
      <c r="V21" s="12">
        <v>455.660000000001</v>
      </c>
      <c r="W21" s="12">
        <v>12.47</v>
      </c>
      <c r="X21" s="11">
        <v>11</v>
      </c>
      <c r="Y21" s="17">
        <v>16</v>
      </c>
      <c r="Z21" s="12">
        <v>136272.31</v>
      </c>
      <c r="AA21" s="12">
        <v>135884.34</v>
      </c>
      <c r="AB21" s="12">
        <v>387.970000000001</v>
      </c>
      <c r="AC21" s="8">
        <v>7</v>
      </c>
      <c r="AD21" s="8">
        <v>11</v>
      </c>
      <c r="AE21" s="8">
        <v>29858.7</v>
      </c>
      <c r="AF21" s="8">
        <v>29854.29</v>
      </c>
      <c r="AG21" s="12">
        <v>4.40999999999985</v>
      </c>
      <c r="AH21" s="8">
        <v>0</v>
      </c>
      <c r="AI21" s="8">
        <v>0</v>
      </c>
      <c r="AJ21" s="8">
        <v>0</v>
      </c>
      <c r="AK21" s="8">
        <v>0</v>
      </c>
      <c r="AL21" s="12">
        <v>0</v>
      </c>
      <c r="AM21" s="8">
        <v>2</v>
      </c>
      <c r="AN21" s="8">
        <v>3</v>
      </c>
      <c r="AO21" s="8">
        <v>6253.61</v>
      </c>
      <c r="AP21" s="8">
        <v>5880.05</v>
      </c>
      <c r="AQ21" s="12">
        <v>373.559999999999</v>
      </c>
      <c r="AR21" s="8">
        <v>0</v>
      </c>
      <c r="AS21" s="8">
        <v>0</v>
      </c>
      <c r="AT21" s="8">
        <v>0</v>
      </c>
      <c r="AU21" s="8">
        <v>0</v>
      </c>
      <c r="AV21" s="12">
        <v>0</v>
      </c>
      <c r="AW21" s="8">
        <v>2</v>
      </c>
      <c r="AX21" s="8">
        <v>2</v>
      </c>
      <c r="AY21" s="8">
        <v>100160</v>
      </c>
      <c r="AZ21" s="8">
        <v>100150</v>
      </c>
      <c r="BA21" s="12">
        <v>10</v>
      </c>
      <c r="BB21" s="8">
        <v>1</v>
      </c>
      <c r="BC21" s="8">
        <v>3</v>
      </c>
      <c r="BD21" s="8">
        <v>383.48</v>
      </c>
      <c r="BE21" s="8">
        <v>342.74</v>
      </c>
      <c r="BF21" s="12">
        <v>40.74</v>
      </c>
      <c r="BG21" s="8">
        <v>1</v>
      </c>
      <c r="BH21" s="8">
        <v>1</v>
      </c>
      <c r="BI21" s="8">
        <v>263.3</v>
      </c>
      <c r="BJ21" s="8">
        <v>264.5</v>
      </c>
      <c r="BK21" s="12">
        <v>1.19999999999999</v>
      </c>
      <c r="BL21" s="8">
        <v>0</v>
      </c>
      <c r="BM21" s="8">
        <v>0</v>
      </c>
      <c r="BN21" s="8">
        <v>0</v>
      </c>
      <c r="BO21" s="8">
        <v>0</v>
      </c>
      <c r="BP21" s="12">
        <v>0</v>
      </c>
      <c r="BQ21" s="8">
        <v>13</v>
      </c>
      <c r="BR21" s="8">
        <v>15</v>
      </c>
      <c r="BS21" s="8">
        <v>506.5619</v>
      </c>
      <c r="BT21" s="8">
        <v>517.8319</v>
      </c>
      <c r="BU21" s="12">
        <v>11.27</v>
      </c>
      <c r="BV21" s="8">
        <v>0</v>
      </c>
      <c r="BW21" s="8">
        <v>1</v>
      </c>
      <c r="BX21" s="8">
        <v>2576.4</v>
      </c>
      <c r="BY21" s="8">
        <v>2549.45</v>
      </c>
      <c r="BZ21" s="8">
        <v>26.95</v>
      </c>
      <c r="CA21" s="8">
        <v>0</v>
      </c>
      <c r="CB21" s="8">
        <v>0</v>
      </c>
      <c r="CC21" s="8">
        <v>0</v>
      </c>
      <c r="CD21" s="8">
        <v>0</v>
      </c>
      <c r="CE21" s="8">
        <v>0</v>
      </c>
      <c r="CF21" s="8">
        <v>0</v>
      </c>
      <c r="CG21" s="8">
        <v>0</v>
      </c>
    </row>
    <row r="22" s="29" customFormat="1" ht="18.75" spans="1:85">
      <c r="A22" s="4"/>
      <c r="B22" s="4" t="s">
        <v>60</v>
      </c>
      <c r="C22" s="8">
        <v>0</v>
      </c>
      <c r="D22" s="8">
        <v>0</v>
      </c>
      <c r="E22" s="8">
        <v>0</v>
      </c>
      <c r="F22" s="9">
        <v>0</v>
      </c>
      <c r="G22" s="8">
        <v>0</v>
      </c>
      <c r="H22" s="8">
        <v>0</v>
      </c>
      <c r="I22" s="8">
        <v>339</v>
      </c>
      <c r="J22" s="12">
        <v>24.2142857142857</v>
      </c>
      <c r="K22" s="8">
        <v>14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17">
        <v>12</v>
      </c>
      <c r="S22" s="17">
        <v>26</v>
      </c>
      <c r="T22" s="12">
        <v>137226.092</v>
      </c>
      <c r="U22" s="12">
        <v>7049.862</v>
      </c>
      <c r="V22" s="12">
        <v>130188.7</v>
      </c>
      <c r="W22" s="12">
        <v>12.4700000000001</v>
      </c>
      <c r="X22" s="11">
        <v>6</v>
      </c>
      <c r="Y22" s="17">
        <v>14</v>
      </c>
      <c r="Z22" s="12">
        <v>136072.3</v>
      </c>
      <c r="AA22" s="12">
        <v>5924.34</v>
      </c>
      <c r="AB22" s="12">
        <v>130147.96</v>
      </c>
      <c r="AC22" s="8">
        <v>3</v>
      </c>
      <c r="AD22" s="8">
        <v>10</v>
      </c>
      <c r="AE22" s="8">
        <v>29858.7</v>
      </c>
      <c r="AF22" s="8">
        <v>94.29</v>
      </c>
      <c r="AG22" s="12">
        <v>29764.41</v>
      </c>
      <c r="AH22" s="8">
        <v>0</v>
      </c>
      <c r="AI22" s="8">
        <v>0</v>
      </c>
      <c r="AJ22" s="8">
        <v>0</v>
      </c>
      <c r="AK22" s="8">
        <v>0</v>
      </c>
      <c r="AL22" s="12">
        <v>0</v>
      </c>
      <c r="AM22" s="8">
        <v>2</v>
      </c>
      <c r="AN22" s="8">
        <v>2</v>
      </c>
      <c r="AO22" s="8">
        <v>6053.6</v>
      </c>
      <c r="AP22" s="8">
        <v>5680.05</v>
      </c>
      <c r="AQ22" s="12">
        <v>373.55</v>
      </c>
      <c r="AR22" s="8">
        <v>0</v>
      </c>
      <c r="AS22" s="8">
        <v>0</v>
      </c>
      <c r="AT22" s="8">
        <v>0</v>
      </c>
      <c r="AU22" s="8">
        <v>0</v>
      </c>
      <c r="AV22" s="12">
        <v>0</v>
      </c>
      <c r="AW22" s="8">
        <v>1</v>
      </c>
      <c r="AX22" s="8">
        <v>2</v>
      </c>
      <c r="AY22" s="8">
        <v>100160</v>
      </c>
      <c r="AZ22" s="8">
        <v>150</v>
      </c>
      <c r="BA22" s="12">
        <v>100010</v>
      </c>
      <c r="BB22" s="8">
        <v>1</v>
      </c>
      <c r="BC22" s="8">
        <v>3</v>
      </c>
      <c r="BD22" s="8">
        <v>383.48</v>
      </c>
      <c r="BE22" s="8">
        <v>342.74</v>
      </c>
      <c r="BF22" s="12">
        <v>40.74</v>
      </c>
      <c r="BG22" s="8">
        <v>0</v>
      </c>
      <c r="BH22" s="8">
        <v>1</v>
      </c>
      <c r="BI22" s="8">
        <v>263.3</v>
      </c>
      <c r="BJ22" s="8">
        <v>264.5</v>
      </c>
      <c r="BK22" s="12">
        <v>1.19999999999999</v>
      </c>
      <c r="BL22" s="8">
        <v>0</v>
      </c>
      <c r="BM22" s="8">
        <v>0</v>
      </c>
      <c r="BN22" s="8">
        <v>0</v>
      </c>
      <c r="BO22" s="8">
        <v>0</v>
      </c>
      <c r="BP22" s="12">
        <v>0</v>
      </c>
      <c r="BQ22" s="8">
        <v>5</v>
      </c>
      <c r="BR22" s="8">
        <v>8</v>
      </c>
      <c r="BS22" s="8">
        <v>507.012</v>
      </c>
      <c r="BT22" s="8">
        <v>518.282</v>
      </c>
      <c r="BU22" s="12">
        <v>11.2700000000001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>
        <v>0</v>
      </c>
      <c r="CB22" s="8">
        <v>0</v>
      </c>
      <c r="CC22" s="8">
        <v>0</v>
      </c>
      <c r="CD22" s="8">
        <v>0</v>
      </c>
      <c r="CE22" s="8">
        <v>0</v>
      </c>
      <c r="CF22" s="8">
        <v>0</v>
      </c>
      <c r="CG22" s="8">
        <v>0</v>
      </c>
    </row>
    <row r="23" s="29" customFormat="1" ht="18.75" customHeight="1" spans="1:85">
      <c r="A23" s="4" t="s">
        <v>69</v>
      </c>
      <c r="B23" s="4" t="s">
        <v>59</v>
      </c>
      <c r="C23" s="8">
        <v>25</v>
      </c>
      <c r="D23" s="8">
        <v>240.31</v>
      </c>
      <c r="E23" s="8">
        <v>1923.94</v>
      </c>
      <c r="F23" s="9">
        <v>0.88896384428786</v>
      </c>
      <c r="G23" s="8">
        <v>225.07</v>
      </c>
      <c r="H23" s="8">
        <v>0</v>
      </c>
      <c r="I23" s="8">
        <v>647</v>
      </c>
      <c r="J23" s="12">
        <v>30.8095238095238</v>
      </c>
      <c r="K23" s="8">
        <v>24</v>
      </c>
      <c r="L23" s="8">
        <v>22</v>
      </c>
      <c r="M23" s="8">
        <v>121</v>
      </c>
      <c r="N23" s="8">
        <v>104</v>
      </c>
      <c r="O23" s="8">
        <v>146</v>
      </c>
      <c r="P23" s="8">
        <v>3</v>
      </c>
      <c r="Q23" s="8">
        <v>3</v>
      </c>
      <c r="R23" s="17">
        <v>24</v>
      </c>
      <c r="S23" s="17">
        <v>23</v>
      </c>
      <c r="T23" s="12">
        <v>20324.51</v>
      </c>
      <c r="U23" s="12">
        <v>20179.27</v>
      </c>
      <c r="V23" s="12">
        <v>145.240000000002</v>
      </c>
      <c r="W23" s="12">
        <v>0</v>
      </c>
      <c r="X23" s="11">
        <v>22</v>
      </c>
      <c r="Y23" s="17">
        <v>21</v>
      </c>
      <c r="Z23" s="12">
        <v>20306.41</v>
      </c>
      <c r="AA23" s="12">
        <v>20161.17</v>
      </c>
      <c r="AB23" s="12">
        <v>145.240000000002</v>
      </c>
      <c r="AC23" s="8">
        <v>6</v>
      </c>
      <c r="AD23" s="8">
        <v>5</v>
      </c>
      <c r="AE23" s="8">
        <v>4352.89</v>
      </c>
      <c r="AF23" s="8">
        <v>4292.82</v>
      </c>
      <c r="AG23" s="12">
        <v>60.0700000000006</v>
      </c>
      <c r="AH23" s="8">
        <v>12</v>
      </c>
      <c r="AI23" s="8">
        <v>12</v>
      </c>
      <c r="AJ23" s="8">
        <v>2127.76</v>
      </c>
      <c r="AK23" s="8">
        <v>2072.37</v>
      </c>
      <c r="AL23" s="12">
        <v>55.3899999999999</v>
      </c>
      <c r="AM23" s="8">
        <v>0</v>
      </c>
      <c r="AN23" s="8">
        <v>0</v>
      </c>
      <c r="AO23" s="8">
        <v>0</v>
      </c>
      <c r="AP23" s="8">
        <v>0</v>
      </c>
      <c r="AQ23" s="12">
        <v>0</v>
      </c>
      <c r="AR23" s="8">
        <v>0</v>
      </c>
      <c r="AS23" s="8">
        <v>0</v>
      </c>
      <c r="AT23" s="8">
        <v>0</v>
      </c>
      <c r="AU23" s="8">
        <v>0</v>
      </c>
      <c r="AV23" s="12">
        <v>0</v>
      </c>
      <c r="AW23" s="8">
        <v>4</v>
      </c>
      <c r="AX23" s="8">
        <v>4</v>
      </c>
      <c r="AY23" s="8">
        <v>13825.76</v>
      </c>
      <c r="AZ23" s="8">
        <v>13795.98</v>
      </c>
      <c r="BA23" s="12">
        <v>29.7800000000007</v>
      </c>
      <c r="BB23" s="8">
        <v>0</v>
      </c>
      <c r="BC23" s="8">
        <v>0</v>
      </c>
      <c r="BD23" s="8">
        <v>0</v>
      </c>
      <c r="BE23" s="8">
        <v>0</v>
      </c>
      <c r="BF23" s="12">
        <v>0</v>
      </c>
      <c r="BG23" s="8">
        <v>0</v>
      </c>
      <c r="BH23" s="8">
        <v>0</v>
      </c>
      <c r="BI23" s="8">
        <v>0</v>
      </c>
      <c r="BJ23" s="8">
        <v>0</v>
      </c>
      <c r="BK23" s="12">
        <v>0</v>
      </c>
      <c r="BL23" s="8">
        <v>0</v>
      </c>
      <c r="BM23" s="8">
        <v>0</v>
      </c>
      <c r="BN23" s="8">
        <v>0</v>
      </c>
      <c r="BO23" s="8">
        <v>0</v>
      </c>
      <c r="BP23" s="12">
        <v>0</v>
      </c>
      <c r="BQ23" s="8">
        <v>2</v>
      </c>
      <c r="BR23" s="8">
        <v>2</v>
      </c>
      <c r="BS23" s="8">
        <v>18.1</v>
      </c>
      <c r="BT23" s="8">
        <v>18.1</v>
      </c>
      <c r="BU23" s="12">
        <v>0</v>
      </c>
      <c r="BV23" s="8">
        <v>0</v>
      </c>
      <c r="BW23" s="8">
        <v>0</v>
      </c>
      <c r="BX23" s="8">
        <v>0</v>
      </c>
      <c r="BY23" s="8">
        <v>0</v>
      </c>
      <c r="BZ23" s="8">
        <v>0</v>
      </c>
      <c r="CA23" s="8">
        <v>0</v>
      </c>
      <c r="CB23" s="8">
        <v>0</v>
      </c>
      <c r="CC23" s="8">
        <v>0</v>
      </c>
      <c r="CD23" s="8">
        <v>0</v>
      </c>
      <c r="CE23" s="8">
        <v>0</v>
      </c>
      <c r="CF23" s="8">
        <v>0</v>
      </c>
      <c r="CG23" s="8">
        <v>0</v>
      </c>
    </row>
    <row r="24" s="29" customFormat="1" ht="18.75" spans="1:85">
      <c r="A24" s="4"/>
      <c r="B24" s="4" t="s">
        <v>60</v>
      </c>
      <c r="C24" s="8">
        <v>0</v>
      </c>
      <c r="D24" s="8">
        <v>0</v>
      </c>
      <c r="E24" s="8">
        <v>0</v>
      </c>
      <c r="F24" s="9">
        <v>0</v>
      </c>
      <c r="G24" s="8">
        <v>0</v>
      </c>
      <c r="H24" s="8">
        <v>0</v>
      </c>
      <c r="I24" s="8">
        <v>0</v>
      </c>
      <c r="J24" s="12">
        <v>0</v>
      </c>
      <c r="K24" s="8">
        <v>1</v>
      </c>
      <c r="L24" s="8">
        <v>1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17">
        <v>1</v>
      </c>
      <c r="S24" s="17">
        <v>0</v>
      </c>
      <c r="T24" s="12">
        <v>136.47</v>
      </c>
      <c r="U24" s="12">
        <v>0</v>
      </c>
      <c r="V24" s="12">
        <v>136.47</v>
      </c>
      <c r="W24" s="12">
        <v>0</v>
      </c>
      <c r="X24" s="11">
        <v>1</v>
      </c>
      <c r="Y24" s="17">
        <v>0</v>
      </c>
      <c r="Z24" s="12">
        <v>136.47</v>
      </c>
      <c r="AA24" s="12">
        <v>0</v>
      </c>
      <c r="AB24" s="12">
        <v>136.47</v>
      </c>
      <c r="AC24" s="8">
        <v>0</v>
      </c>
      <c r="AD24" s="8">
        <v>0</v>
      </c>
      <c r="AE24" s="8">
        <v>0</v>
      </c>
      <c r="AF24" s="8">
        <v>0</v>
      </c>
      <c r="AG24" s="12">
        <v>0</v>
      </c>
      <c r="AH24" s="8">
        <v>1</v>
      </c>
      <c r="AI24" s="8">
        <v>0</v>
      </c>
      <c r="AJ24" s="8">
        <v>136.47</v>
      </c>
      <c r="AK24" s="8">
        <v>0</v>
      </c>
      <c r="AL24" s="12">
        <v>136.47</v>
      </c>
      <c r="AM24" s="8">
        <v>0</v>
      </c>
      <c r="AN24" s="8">
        <v>0</v>
      </c>
      <c r="AO24" s="8">
        <v>0</v>
      </c>
      <c r="AP24" s="8">
        <v>0</v>
      </c>
      <c r="AQ24" s="12">
        <v>0</v>
      </c>
      <c r="AR24" s="8">
        <v>0</v>
      </c>
      <c r="AS24" s="8">
        <v>0</v>
      </c>
      <c r="AT24" s="8">
        <v>0</v>
      </c>
      <c r="AU24" s="8">
        <v>0</v>
      </c>
      <c r="AV24" s="12">
        <v>0</v>
      </c>
      <c r="AW24" s="8">
        <v>0</v>
      </c>
      <c r="AX24" s="8">
        <v>0</v>
      </c>
      <c r="AY24" s="8">
        <v>0</v>
      </c>
      <c r="AZ24" s="8">
        <v>0</v>
      </c>
      <c r="BA24" s="12">
        <v>0</v>
      </c>
      <c r="BB24" s="8">
        <v>0</v>
      </c>
      <c r="BC24" s="8">
        <v>0</v>
      </c>
      <c r="BD24" s="8">
        <v>0</v>
      </c>
      <c r="BE24" s="8">
        <v>0</v>
      </c>
      <c r="BF24" s="12">
        <v>0</v>
      </c>
      <c r="BG24" s="8">
        <v>0</v>
      </c>
      <c r="BH24" s="8">
        <v>0</v>
      </c>
      <c r="BI24" s="8">
        <v>0</v>
      </c>
      <c r="BJ24" s="8">
        <v>0</v>
      </c>
      <c r="BK24" s="12">
        <v>0</v>
      </c>
      <c r="BL24" s="8">
        <v>0</v>
      </c>
      <c r="BM24" s="8">
        <v>0</v>
      </c>
      <c r="BN24" s="8">
        <v>0</v>
      </c>
      <c r="BO24" s="8">
        <v>0</v>
      </c>
      <c r="BP24" s="12">
        <v>0</v>
      </c>
      <c r="BQ24" s="8">
        <v>0</v>
      </c>
      <c r="BR24" s="8">
        <v>0</v>
      </c>
      <c r="BS24" s="8">
        <v>0</v>
      </c>
      <c r="BT24" s="8">
        <v>0</v>
      </c>
      <c r="BU24" s="12">
        <v>0</v>
      </c>
      <c r="BV24" s="8">
        <v>0</v>
      </c>
      <c r="BW24" s="8">
        <v>0</v>
      </c>
      <c r="BX24" s="8">
        <v>0</v>
      </c>
      <c r="BY24" s="8">
        <v>0</v>
      </c>
      <c r="BZ24" s="8">
        <v>0</v>
      </c>
      <c r="CA24" s="8">
        <v>0</v>
      </c>
      <c r="CB24" s="8">
        <v>0</v>
      </c>
      <c r="CC24" s="8">
        <v>0</v>
      </c>
      <c r="CD24" s="8">
        <v>0</v>
      </c>
      <c r="CE24" s="8">
        <v>0</v>
      </c>
      <c r="CF24" s="8">
        <v>0</v>
      </c>
      <c r="CG24" s="8">
        <v>0</v>
      </c>
    </row>
    <row r="25" s="29" customFormat="1" ht="18.75" customHeight="1" spans="1:85">
      <c r="A25" s="4" t="s">
        <v>70</v>
      </c>
      <c r="B25" s="4" t="s">
        <v>59</v>
      </c>
      <c r="C25" s="8">
        <v>27</v>
      </c>
      <c r="D25" s="8">
        <v>134.5</v>
      </c>
      <c r="E25" s="8">
        <v>645.1056</v>
      </c>
      <c r="F25" s="9">
        <v>0.827476867790585</v>
      </c>
      <c r="G25" s="8">
        <v>289.694054</v>
      </c>
      <c r="H25" s="8">
        <v>1</v>
      </c>
      <c r="I25" s="8">
        <v>479</v>
      </c>
      <c r="J25" s="12">
        <v>17.7407407407407</v>
      </c>
      <c r="K25" s="8">
        <v>26</v>
      </c>
      <c r="L25" s="8">
        <v>20</v>
      </c>
      <c r="M25" s="8">
        <v>155</v>
      </c>
      <c r="N25" s="8">
        <v>103</v>
      </c>
      <c r="O25" s="8">
        <v>63</v>
      </c>
      <c r="P25" s="8">
        <v>3</v>
      </c>
      <c r="Q25" s="8">
        <v>3</v>
      </c>
      <c r="R25" s="17">
        <v>45</v>
      </c>
      <c r="S25" s="17">
        <v>40</v>
      </c>
      <c r="T25" s="12">
        <v>61283.1866</v>
      </c>
      <c r="U25" s="12">
        <v>60595.7366</v>
      </c>
      <c r="V25" s="12">
        <v>687.450000000008</v>
      </c>
      <c r="W25" s="12">
        <v>0</v>
      </c>
      <c r="X25" s="11">
        <v>30</v>
      </c>
      <c r="Y25" s="17">
        <v>27</v>
      </c>
      <c r="Z25" s="12">
        <v>52474.7766</v>
      </c>
      <c r="AA25" s="12">
        <v>51794.9866</v>
      </c>
      <c r="AB25" s="12">
        <v>679.790000000008</v>
      </c>
      <c r="AC25" s="8">
        <v>9</v>
      </c>
      <c r="AD25" s="8">
        <v>11</v>
      </c>
      <c r="AE25" s="8">
        <v>24023.59</v>
      </c>
      <c r="AF25" s="8">
        <v>23901.1</v>
      </c>
      <c r="AG25" s="12">
        <v>122.490000000002</v>
      </c>
      <c r="AH25" s="8">
        <v>0</v>
      </c>
      <c r="AI25" s="8">
        <v>0</v>
      </c>
      <c r="AJ25" s="8">
        <v>0</v>
      </c>
      <c r="AK25" s="8">
        <v>0</v>
      </c>
      <c r="AL25" s="12">
        <v>0</v>
      </c>
      <c r="AM25" s="8">
        <v>6</v>
      </c>
      <c r="AN25" s="8">
        <v>5</v>
      </c>
      <c r="AO25" s="8">
        <v>2855.27</v>
      </c>
      <c r="AP25" s="8">
        <v>2796.99</v>
      </c>
      <c r="AQ25" s="12">
        <v>58.2800000000002</v>
      </c>
      <c r="AR25" s="8">
        <v>2</v>
      </c>
      <c r="AS25" s="8">
        <v>1</v>
      </c>
      <c r="AT25" s="8">
        <v>8055.0266</v>
      </c>
      <c r="AU25" s="8">
        <v>8055.0266</v>
      </c>
      <c r="AV25" s="12">
        <v>0</v>
      </c>
      <c r="AW25" s="8">
        <v>13</v>
      </c>
      <c r="AX25" s="8">
        <v>10</v>
      </c>
      <c r="AY25" s="8">
        <v>17540.89</v>
      </c>
      <c r="AZ25" s="8">
        <v>17041.87</v>
      </c>
      <c r="BA25" s="12">
        <v>499.019999999997</v>
      </c>
      <c r="BB25" s="8">
        <v>2</v>
      </c>
      <c r="BC25" s="8">
        <v>3</v>
      </c>
      <c r="BD25" s="8">
        <v>179.85</v>
      </c>
      <c r="BE25" s="8">
        <v>172.19</v>
      </c>
      <c r="BF25" s="12">
        <v>7.66</v>
      </c>
      <c r="BG25" s="8">
        <v>1</v>
      </c>
      <c r="BH25" s="8">
        <v>1</v>
      </c>
      <c r="BI25" s="8">
        <v>451.48</v>
      </c>
      <c r="BJ25" s="8">
        <v>451.48</v>
      </c>
      <c r="BK25" s="12">
        <v>0</v>
      </c>
      <c r="BL25" s="8">
        <v>0</v>
      </c>
      <c r="BM25" s="8">
        <v>0</v>
      </c>
      <c r="BN25" s="8">
        <v>0</v>
      </c>
      <c r="BO25" s="8">
        <v>0</v>
      </c>
      <c r="BP25" s="12">
        <v>0</v>
      </c>
      <c r="BQ25" s="8">
        <v>11</v>
      </c>
      <c r="BR25" s="8">
        <v>8</v>
      </c>
      <c r="BS25" s="8">
        <v>77.08</v>
      </c>
      <c r="BT25" s="8">
        <v>77.08</v>
      </c>
      <c r="BU25" s="12">
        <v>0</v>
      </c>
      <c r="BV25" s="8">
        <v>1</v>
      </c>
      <c r="BW25" s="8">
        <v>1</v>
      </c>
      <c r="BX25" s="8">
        <v>8100</v>
      </c>
      <c r="BY25" s="8">
        <v>8100</v>
      </c>
      <c r="BZ25" s="8">
        <v>0</v>
      </c>
      <c r="CA25" s="8">
        <v>0</v>
      </c>
      <c r="CB25" s="8">
        <v>0</v>
      </c>
      <c r="CC25" s="8">
        <v>0</v>
      </c>
      <c r="CD25" s="8">
        <v>0</v>
      </c>
      <c r="CE25" s="8">
        <v>0</v>
      </c>
      <c r="CF25" s="8">
        <v>0</v>
      </c>
      <c r="CG25" s="8">
        <v>0</v>
      </c>
    </row>
    <row r="26" s="29" customFormat="1" ht="18.75" spans="1:85">
      <c r="A26" s="4"/>
      <c r="B26" s="4" t="s">
        <v>60</v>
      </c>
      <c r="C26" s="8">
        <v>0</v>
      </c>
      <c r="D26" s="8">
        <v>0</v>
      </c>
      <c r="E26" s="8">
        <v>0</v>
      </c>
      <c r="F26" s="9">
        <v>0</v>
      </c>
      <c r="G26" s="8">
        <v>0</v>
      </c>
      <c r="H26" s="8">
        <v>0</v>
      </c>
      <c r="I26" s="8">
        <v>0</v>
      </c>
      <c r="J26" s="12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17">
        <v>15</v>
      </c>
      <c r="S26" s="17">
        <v>11</v>
      </c>
      <c r="T26" s="12">
        <v>26723.92</v>
      </c>
      <c r="U26" s="12">
        <v>2186.85</v>
      </c>
      <c r="V26" s="12">
        <v>16435.55</v>
      </c>
      <c r="W26" s="12">
        <v>-1.52</v>
      </c>
      <c r="X26" s="11">
        <v>9</v>
      </c>
      <c r="Y26" s="17">
        <v>7</v>
      </c>
      <c r="Z26" s="12">
        <v>18572.16</v>
      </c>
      <c r="AA26" s="12">
        <v>2141.11</v>
      </c>
      <c r="AB26" s="12">
        <v>16431.05</v>
      </c>
      <c r="AC26" s="8">
        <v>2</v>
      </c>
      <c r="AD26" s="8">
        <v>4</v>
      </c>
      <c r="AE26" s="8">
        <v>17368.09</v>
      </c>
      <c r="AF26" s="8">
        <v>1447.81</v>
      </c>
      <c r="AG26" s="12">
        <v>15920.28</v>
      </c>
      <c r="AH26" s="8">
        <v>0</v>
      </c>
      <c r="AI26" s="8">
        <v>0</v>
      </c>
      <c r="AJ26" s="8">
        <v>0</v>
      </c>
      <c r="AK26" s="8">
        <v>0</v>
      </c>
      <c r="AL26" s="12">
        <v>0</v>
      </c>
      <c r="AM26" s="8">
        <v>1</v>
      </c>
      <c r="AN26" s="8">
        <v>1</v>
      </c>
      <c r="AO26" s="8">
        <v>102.95</v>
      </c>
      <c r="AP26" s="8">
        <v>99.6</v>
      </c>
      <c r="AQ26" s="12">
        <v>3.35000000000001</v>
      </c>
      <c r="AR26" s="8">
        <v>0</v>
      </c>
      <c r="AS26" s="8">
        <v>0</v>
      </c>
      <c r="AT26" s="8">
        <v>0</v>
      </c>
      <c r="AU26" s="8">
        <v>0</v>
      </c>
      <c r="AV26" s="12">
        <v>0</v>
      </c>
      <c r="AW26" s="8">
        <v>6</v>
      </c>
      <c r="AX26" s="8">
        <v>2</v>
      </c>
      <c r="AY26" s="8">
        <v>1101.12</v>
      </c>
      <c r="AZ26" s="8">
        <v>593.7</v>
      </c>
      <c r="BA26" s="12">
        <v>507.42</v>
      </c>
      <c r="BB26" s="8">
        <v>0</v>
      </c>
      <c r="BC26" s="8">
        <v>1</v>
      </c>
      <c r="BD26" s="8">
        <v>20</v>
      </c>
      <c r="BE26" s="8">
        <v>15.5</v>
      </c>
      <c r="BF26" s="12">
        <v>4.5</v>
      </c>
      <c r="BG26" s="8">
        <v>0</v>
      </c>
      <c r="BH26" s="8">
        <v>0</v>
      </c>
      <c r="BI26" s="8">
        <v>0</v>
      </c>
      <c r="BJ26" s="8">
        <v>0</v>
      </c>
      <c r="BK26" s="12">
        <v>0</v>
      </c>
      <c r="BL26" s="8">
        <v>0</v>
      </c>
      <c r="BM26" s="8">
        <v>0</v>
      </c>
      <c r="BN26" s="8">
        <v>0</v>
      </c>
      <c r="BO26" s="8">
        <v>0</v>
      </c>
      <c r="BP26" s="12">
        <v>0</v>
      </c>
      <c r="BQ26" s="8">
        <v>5</v>
      </c>
      <c r="BR26" s="8">
        <v>2</v>
      </c>
      <c r="BS26" s="8">
        <v>31.76</v>
      </c>
      <c r="BT26" s="8">
        <v>30.24</v>
      </c>
      <c r="BU26" s="12">
        <v>-1.52</v>
      </c>
      <c r="BV26" s="8">
        <v>1</v>
      </c>
      <c r="BW26" s="8">
        <v>1</v>
      </c>
      <c r="BX26" s="8">
        <v>8100</v>
      </c>
      <c r="BY26" s="8">
        <v>0</v>
      </c>
      <c r="BZ26" s="8">
        <v>0</v>
      </c>
      <c r="CA26" s="8">
        <v>0</v>
      </c>
      <c r="CB26" s="8">
        <v>0</v>
      </c>
      <c r="CC26" s="8">
        <v>0</v>
      </c>
      <c r="CD26" s="8">
        <v>0</v>
      </c>
      <c r="CE26" s="8">
        <v>0</v>
      </c>
      <c r="CF26" s="8">
        <v>0</v>
      </c>
      <c r="CG26" s="8">
        <v>0</v>
      </c>
    </row>
    <row r="27" s="29" customFormat="1" ht="18.75" customHeight="1" spans="1:85">
      <c r="A27" s="4" t="s">
        <v>71</v>
      </c>
      <c r="B27" s="4" t="s">
        <v>59</v>
      </c>
      <c r="C27" s="8">
        <v>16</v>
      </c>
      <c r="D27" s="8">
        <v>133</v>
      </c>
      <c r="E27" s="8">
        <v>358.87</v>
      </c>
      <c r="F27" s="9">
        <v>0.729603350478785</v>
      </c>
      <c r="G27" s="8">
        <v>39</v>
      </c>
      <c r="H27" s="8">
        <v>0</v>
      </c>
      <c r="I27" s="8">
        <v>732</v>
      </c>
      <c r="J27" s="12">
        <v>52.2857142857143</v>
      </c>
      <c r="K27" s="8">
        <v>15</v>
      </c>
      <c r="L27" s="8">
        <v>14</v>
      </c>
      <c r="M27" s="8">
        <v>102</v>
      </c>
      <c r="N27" s="8">
        <v>78</v>
      </c>
      <c r="O27" s="8">
        <v>221</v>
      </c>
      <c r="P27" s="8">
        <v>5</v>
      </c>
      <c r="Q27" s="8">
        <v>4</v>
      </c>
      <c r="R27" s="17">
        <v>22</v>
      </c>
      <c r="S27" s="17">
        <v>21</v>
      </c>
      <c r="T27" s="12">
        <v>51264.11</v>
      </c>
      <c r="U27" s="12">
        <v>50813.98</v>
      </c>
      <c r="V27" s="12">
        <v>450.129999999997</v>
      </c>
      <c r="W27" s="12">
        <v>0</v>
      </c>
      <c r="X27" s="11">
        <v>14</v>
      </c>
      <c r="Y27" s="17">
        <v>14</v>
      </c>
      <c r="Z27" s="12">
        <v>27780.59</v>
      </c>
      <c r="AA27" s="12">
        <v>27330.46</v>
      </c>
      <c r="AB27" s="12">
        <v>450.129999999997</v>
      </c>
      <c r="AC27" s="8">
        <v>6</v>
      </c>
      <c r="AD27" s="8">
        <v>6</v>
      </c>
      <c r="AE27" s="8">
        <v>14248.3</v>
      </c>
      <c r="AF27" s="8">
        <v>14196.6</v>
      </c>
      <c r="AG27" s="12">
        <v>51.6999999999989</v>
      </c>
      <c r="AH27" s="8">
        <v>0</v>
      </c>
      <c r="AI27" s="8">
        <v>0</v>
      </c>
      <c r="AJ27" s="8">
        <v>0</v>
      </c>
      <c r="AK27" s="8">
        <v>0</v>
      </c>
      <c r="AL27" s="12">
        <v>0</v>
      </c>
      <c r="AM27" s="8">
        <v>4</v>
      </c>
      <c r="AN27" s="8">
        <v>5</v>
      </c>
      <c r="AO27" s="8">
        <v>10308.29</v>
      </c>
      <c r="AP27" s="8">
        <v>9909.86</v>
      </c>
      <c r="AQ27" s="12">
        <v>398.43</v>
      </c>
      <c r="AR27" s="8">
        <v>0</v>
      </c>
      <c r="AS27" s="8">
        <v>0</v>
      </c>
      <c r="AT27" s="8">
        <v>0</v>
      </c>
      <c r="AU27" s="8">
        <v>0</v>
      </c>
      <c r="AV27" s="12">
        <v>0</v>
      </c>
      <c r="AW27" s="8">
        <v>4</v>
      </c>
      <c r="AX27" s="8">
        <v>3</v>
      </c>
      <c r="AY27" s="8">
        <v>3224</v>
      </c>
      <c r="AZ27" s="8">
        <v>3224</v>
      </c>
      <c r="BA27" s="12">
        <v>0</v>
      </c>
      <c r="BB27" s="8">
        <v>0</v>
      </c>
      <c r="BC27" s="8">
        <v>0</v>
      </c>
      <c r="BD27" s="8">
        <v>0</v>
      </c>
      <c r="BE27" s="8">
        <v>0</v>
      </c>
      <c r="BF27" s="12">
        <v>0</v>
      </c>
      <c r="BG27" s="8">
        <v>7</v>
      </c>
      <c r="BH27" s="8">
        <v>7</v>
      </c>
      <c r="BI27" s="8">
        <v>23483.52</v>
      </c>
      <c r="BJ27" s="8">
        <v>23483.52</v>
      </c>
      <c r="BK27" s="12">
        <v>0</v>
      </c>
      <c r="BL27" s="8">
        <v>0</v>
      </c>
      <c r="BM27" s="8">
        <v>0</v>
      </c>
      <c r="BN27" s="8">
        <v>0</v>
      </c>
      <c r="BO27" s="8">
        <v>0</v>
      </c>
      <c r="BP27" s="12">
        <v>0</v>
      </c>
      <c r="BQ27" s="8">
        <v>0</v>
      </c>
      <c r="BR27" s="8">
        <v>0</v>
      </c>
      <c r="BS27" s="8">
        <v>0</v>
      </c>
      <c r="BT27" s="8">
        <v>0</v>
      </c>
      <c r="BU27" s="12">
        <v>0</v>
      </c>
      <c r="BV27" s="8">
        <v>1</v>
      </c>
      <c r="BW27" s="8">
        <v>0</v>
      </c>
      <c r="BX27" s="8">
        <v>0</v>
      </c>
      <c r="BY27" s="8">
        <v>0</v>
      </c>
      <c r="BZ27" s="8">
        <v>0</v>
      </c>
      <c r="CA27" s="8">
        <v>0</v>
      </c>
      <c r="CB27" s="8">
        <v>0</v>
      </c>
      <c r="CC27" s="8">
        <v>0</v>
      </c>
      <c r="CD27" s="8">
        <v>0</v>
      </c>
      <c r="CE27" s="8">
        <v>0</v>
      </c>
      <c r="CF27" s="8">
        <v>0</v>
      </c>
      <c r="CG27" s="8">
        <v>0</v>
      </c>
    </row>
    <row r="28" s="29" customFormat="1" ht="18.75" spans="1:85">
      <c r="A28" s="4"/>
      <c r="B28" s="4" t="s">
        <v>60</v>
      </c>
      <c r="C28" s="8">
        <v>0</v>
      </c>
      <c r="D28" s="8">
        <v>0</v>
      </c>
      <c r="E28" s="8">
        <v>0</v>
      </c>
      <c r="F28" s="9">
        <v>0</v>
      </c>
      <c r="G28" s="8">
        <v>0</v>
      </c>
      <c r="H28" s="8">
        <v>0</v>
      </c>
      <c r="I28" s="8">
        <v>0</v>
      </c>
      <c r="J28" s="12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17">
        <v>17</v>
      </c>
      <c r="S28" s="17">
        <v>17</v>
      </c>
      <c r="T28" s="12">
        <v>49858.183596</v>
      </c>
      <c r="U28" s="12">
        <v>35219.629015</v>
      </c>
      <c r="V28" s="12">
        <v>14638.554581</v>
      </c>
      <c r="W28" s="12">
        <v>0</v>
      </c>
      <c r="X28" s="11">
        <v>12</v>
      </c>
      <c r="Y28" s="17">
        <v>12</v>
      </c>
      <c r="Z28" s="12">
        <v>26374.657396</v>
      </c>
      <c r="AA28" s="12">
        <v>11736.102815</v>
      </c>
      <c r="AB28" s="12">
        <v>14638.554581</v>
      </c>
      <c r="AC28" s="8">
        <v>5</v>
      </c>
      <c r="AD28" s="8">
        <v>5</v>
      </c>
      <c r="AE28" s="8">
        <v>13374.34</v>
      </c>
      <c r="AF28" s="8">
        <v>2312.26</v>
      </c>
      <c r="AG28" s="12">
        <v>11062.08</v>
      </c>
      <c r="AH28" s="8">
        <v>0</v>
      </c>
      <c r="AI28" s="8">
        <v>0</v>
      </c>
      <c r="AJ28" s="8">
        <v>0</v>
      </c>
      <c r="AK28" s="8">
        <v>0</v>
      </c>
      <c r="AL28" s="12">
        <v>0</v>
      </c>
      <c r="AM28" s="8">
        <v>4</v>
      </c>
      <c r="AN28" s="8">
        <v>4</v>
      </c>
      <c r="AO28" s="8">
        <v>9776.317396</v>
      </c>
      <c r="AP28" s="8">
        <v>9423.842303</v>
      </c>
      <c r="AQ28" s="12">
        <v>352.475092999997</v>
      </c>
      <c r="AR28" s="8">
        <v>0</v>
      </c>
      <c r="AS28" s="8">
        <v>0</v>
      </c>
      <c r="AT28" s="8">
        <v>0</v>
      </c>
      <c r="AU28" s="8">
        <v>0</v>
      </c>
      <c r="AV28" s="12">
        <v>0</v>
      </c>
      <c r="AW28" s="8">
        <v>3</v>
      </c>
      <c r="AX28" s="8">
        <v>3</v>
      </c>
      <c r="AY28" s="8">
        <v>3224</v>
      </c>
      <c r="AZ28" s="8">
        <v>0.000512</v>
      </c>
      <c r="BA28" s="12">
        <v>3223.999488</v>
      </c>
      <c r="BB28" s="8">
        <v>0</v>
      </c>
      <c r="BC28" s="8">
        <v>0</v>
      </c>
      <c r="BD28" s="8">
        <v>0</v>
      </c>
      <c r="BE28" s="8">
        <v>0</v>
      </c>
      <c r="BF28" s="12">
        <v>0</v>
      </c>
      <c r="BG28" s="8">
        <v>5</v>
      </c>
      <c r="BH28" s="8">
        <v>5</v>
      </c>
      <c r="BI28" s="8">
        <v>23483.5262</v>
      </c>
      <c r="BJ28" s="8">
        <v>23483.5262</v>
      </c>
      <c r="BK28" s="12">
        <v>0</v>
      </c>
      <c r="BL28" s="8">
        <v>0</v>
      </c>
      <c r="BM28" s="8">
        <v>0</v>
      </c>
      <c r="BN28" s="8">
        <v>0</v>
      </c>
      <c r="BO28" s="8">
        <v>0</v>
      </c>
      <c r="BP28" s="12">
        <v>0</v>
      </c>
      <c r="BQ28" s="8">
        <v>0</v>
      </c>
      <c r="BR28" s="8">
        <v>0</v>
      </c>
      <c r="BS28" s="8">
        <v>0</v>
      </c>
      <c r="BT28" s="8">
        <v>0</v>
      </c>
      <c r="BU28" s="12">
        <v>0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>
        <v>0</v>
      </c>
      <c r="CB28" s="8">
        <v>0</v>
      </c>
      <c r="CC28" s="8">
        <v>0</v>
      </c>
      <c r="CD28" s="8">
        <v>0</v>
      </c>
      <c r="CE28" s="8">
        <v>0</v>
      </c>
      <c r="CF28" s="8">
        <v>0</v>
      </c>
      <c r="CG28" s="8">
        <v>0</v>
      </c>
    </row>
    <row r="29" s="29" customFormat="1" ht="18.75" spans="1:85">
      <c r="A29" s="4" t="s">
        <v>72</v>
      </c>
      <c r="B29" s="4" t="s">
        <v>59</v>
      </c>
      <c r="C29" s="8">
        <v>24</v>
      </c>
      <c r="D29" s="8">
        <v>212.2</v>
      </c>
      <c r="E29" s="8">
        <v>603.81</v>
      </c>
      <c r="F29" s="9">
        <v>0.739954167228343</v>
      </c>
      <c r="G29" s="8">
        <v>134.42</v>
      </c>
      <c r="H29" s="8">
        <v>0</v>
      </c>
      <c r="I29" s="8">
        <v>3300</v>
      </c>
      <c r="J29" s="12">
        <v>150</v>
      </c>
      <c r="K29" s="8">
        <v>21</v>
      </c>
      <c r="L29" s="8">
        <v>18</v>
      </c>
      <c r="M29" s="8">
        <v>155</v>
      </c>
      <c r="N29" s="8">
        <v>107</v>
      </c>
      <c r="O29" s="8">
        <v>351</v>
      </c>
      <c r="P29" s="8">
        <v>12</v>
      </c>
      <c r="Q29" s="8">
        <v>9</v>
      </c>
      <c r="R29" s="17">
        <v>33</v>
      </c>
      <c r="S29" s="17">
        <v>33</v>
      </c>
      <c r="T29" s="12">
        <v>38454.747973</v>
      </c>
      <c r="U29" s="12">
        <v>37216.587285</v>
      </c>
      <c r="V29" s="12">
        <v>1243.160688</v>
      </c>
      <c r="W29" s="12">
        <v>5</v>
      </c>
      <c r="X29" s="11">
        <v>24</v>
      </c>
      <c r="Y29" s="17">
        <v>22</v>
      </c>
      <c r="Z29" s="12">
        <v>34937.997973</v>
      </c>
      <c r="AA29" s="12">
        <v>33785.087285</v>
      </c>
      <c r="AB29" s="12">
        <v>1152.910688</v>
      </c>
      <c r="AC29" s="8">
        <v>11</v>
      </c>
      <c r="AD29" s="8">
        <v>8</v>
      </c>
      <c r="AE29" s="8">
        <v>13142.667371</v>
      </c>
      <c r="AF29" s="8">
        <v>12755.958838</v>
      </c>
      <c r="AG29" s="12">
        <v>386.708533000001</v>
      </c>
      <c r="AH29" s="8">
        <v>4</v>
      </c>
      <c r="AI29" s="8">
        <v>5</v>
      </c>
      <c r="AJ29" s="8">
        <v>4587.820602</v>
      </c>
      <c r="AK29" s="8">
        <v>4353.818447</v>
      </c>
      <c r="AL29" s="12">
        <v>234.002155</v>
      </c>
      <c r="AM29" s="8">
        <v>7</v>
      </c>
      <c r="AN29" s="8">
        <v>7</v>
      </c>
      <c r="AO29" s="8">
        <v>11460.82</v>
      </c>
      <c r="AP29" s="8">
        <v>10928.62</v>
      </c>
      <c r="AQ29" s="12">
        <v>532.199999999999</v>
      </c>
      <c r="AR29" s="8">
        <v>0</v>
      </c>
      <c r="AS29" s="8">
        <v>0</v>
      </c>
      <c r="AT29" s="8">
        <v>0</v>
      </c>
      <c r="AU29" s="8">
        <v>0</v>
      </c>
      <c r="AV29" s="12">
        <v>0</v>
      </c>
      <c r="AW29" s="8">
        <v>2</v>
      </c>
      <c r="AX29" s="8">
        <v>2</v>
      </c>
      <c r="AY29" s="8">
        <v>5746.69</v>
      </c>
      <c r="AZ29" s="8">
        <v>5746.69</v>
      </c>
      <c r="BA29" s="12">
        <v>0</v>
      </c>
      <c r="BB29" s="8">
        <v>5</v>
      </c>
      <c r="BC29" s="8">
        <v>5</v>
      </c>
      <c r="BD29" s="8">
        <v>2411.86</v>
      </c>
      <c r="BE29" s="8">
        <v>2321.61</v>
      </c>
      <c r="BF29" s="12">
        <v>90.25</v>
      </c>
      <c r="BG29" s="8">
        <v>3</v>
      </c>
      <c r="BH29" s="8">
        <v>5</v>
      </c>
      <c r="BI29" s="8">
        <v>1104.37</v>
      </c>
      <c r="BJ29" s="8">
        <v>1109.37</v>
      </c>
      <c r="BK29" s="12">
        <v>5</v>
      </c>
      <c r="BL29" s="8">
        <v>0</v>
      </c>
      <c r="BM29" s="8">
        <v>0</v>
      </c>
      <c r="BN29" s="8">
        <v>0</v>
      </c>
      <c r="BO29" s="8">
        <v>0</v>
      </c>
      <c r="BP29" s="12">
        <v>0</v>
      </c>
      <c r="BQ29" s="8">
        <v>1</v>
      </c>
      <c r="BR29" s="8">
        <v>1</v>
      </c>
      <c r="BS29" s="8">
        <v>0.52</v>
      </c>
      <c r="BT29" s="8">
        <v>0.52</v>
      </c>
      <c r="BU29" s="12">
        <v>0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>
        <v>0</v>
      </c>
      <c r="CB29" s="8">
        <v>0</v>
      </c>
      <c r="CC29" s="8">
        <v>0</v>
      </c>
      <c r="CD29" s="8">
        <v>0</v>
      </c>
      <c r="CE29" s="8">
        <v>0</v>
      </c>
      <c r="CF29" s="8">
        <v>0</v>
      </c>
      <c r="CG29" s="8">
        <v>0</v>
      </c>
    </row>
    <row r="30" s="29" customFormat="1" ht="18.75" spans="1:85">
      <c r="A30" s="4"/>
      <c r="B30" s="4" t="s">
        <v>60</v>
      </c>
      <c r="C30" s="8">
        <v>0</v>
      </c>
      <c r="D30" s="8">
        <v>0</v>
      </c>
      <c r="E30" s="8">
        <v>0</v>
      </c>
      <c r="F30" s="9">
        <v>0</v>
      </c>
      <c r="G30" s="8">
        <v>0</v>
      </c>
      <c r="H30" s="8">
        <v>0</v>
      </c>
      <c r="I30" s="8">
        <v>777</v>
      </c>
      <c r="J30" s="12">
        <v>111</v>
      </c>
      <c r="K30" s="8">
        <v>7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17">
        <v>10</v>
      </c>
      <c r="S30" s="17">
        <v>11</v>
      </c>
      <c r="T30" s="12">
        <v>15882.867973</v>
      </c>
      <c r="U30" s="12">
        <v>15630.967285</v>
      </c>
      <c r="V30" s="12">
        <v>251.900688000002</v>
      </c>
      <c r="W30" s="12">
        <v>0</v>
      </c>
      <c r="X30" s="11">
        <v>8</v>
      </c>
      <c r="Y30" s="17">
        <v>7</v>
      </c>
      <c r="Z30" s="12">
        <v>15104.977973</v>
      </c>
      <c r="AA30" s="12">
        <v>14853.077285</v>
      </c>
      <c r="AB30" s="12">
        <v>251.900688000002</v>
      </c>
      <c r="AC30" s="8">
        <v>6</v>
      </c>
      <c r="AD30" s="8">
        <v>4</v>
      </c>
      <c r="AE30" s="8">
        <v>7334.637371</v>
      </c>
      <c r="AF30" s="8">
        <v>7158.248838</v>
      </c>
      <c r="AG30" s="12">
        <v>176.388533</v>
      </c>
      <c r="AH30" s="8">
        <v>2</v>
      </c>
      <c r="AI30" s="8">
        <v>1</v>
      </c>
      <c r="AJ30" s="8">
        <v>2023.650602</v>
      </c>
      <c r="AK30" s="8">
        <v>1948.138447</v>
      </c>
      <c r="AL30" s="12">
        <v>75.5121549999999</v>
      </c>
      <c r="AM30" s="8">
        <v>0</v>
      </c>
      <c r="AN30" s="8">
        <v>0</v>
      </c>
      <c r="AO30" s="8">
        <v>0</v>
      </c>
      <c r="AP30" s="8">
        <v>0</v>
      </c>
      <c r="AQ30" s="12">
        <v>0</v>
      </c>
      <c r="AR30" s="8">
        <v>0</v>
      </c>
      <c r="AS30" s="8">
        <v>0</v>
      </c>
      <c r="AT30" s="8">
        <v>0</v>
      </c>
      <c r="AU30" s="8">
        <v>0</v>
      </c>
      <c r="AV30" s="12">
        <v>0</v>
      </c>
      <c r="AW30" s="8">
        <v>0</v>
      </c>
      <c r="AX30" s="8">
        <v>2</v>
      </c>
      <c r="AY30" s="8">
        <v>5746.69</v>
      </c>
      <c r="AZ30" s="8">
        <v>5746.69</v>
      </c>
      <c r="BA30" s="12">
        <v>0</v>
      </c>
      <c r="BB30" s="8">
        <v>0</v>
      </c>
      <c r="BC30" s="8">
        <v>0</v>
      </c>
      <c r="BD30" s="8">
        <v>0</v>
      </c>
      <c r="BE30" s="8">
        <v>0</v>
      </c>
      <c r="BF30" s="12">
        <v>0</v>
      </c>
      <c r="BG30" s="8">
        <v>1</v>
      </c>
      <c r="BH30" s="8">
        <v>3</v>
      </c>
      <c r="BI30" s="8">
        <v>777.37</v>
      </c>
      <c r="BJ30" s="8">
        <v>777.37</v>
      </c>
      <c r="BK30" s="12">
        <v>0</v>
      </c>
      <c r="BL30" s="8">
        <v>0</v>
      </c>
      <c r="BM30" s="8">
        <v>0</v>
      </c>
      <c r="BN30" s="8">
        <v>0</v>
      </c>
      <c r="BO30" s="8">
        <v>0</v>
      </c>
      <c r="BP30" s="12">
        <v>0</v>
      </c>
      <c r="BQ30" s="8">
        <v>1</v>
      </c>
      <c r="BR30" s="8">
        <v>1</v>
      </c>
      <c r="BS30" s="8">
        <v>0.52</v>
      </c>
      <c r="BT30" s="8">
        <v>0.52</v>
      </c>
      <c r="BU30" s="12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</row>
    <row r="31" s="2" customFormat="1" ht="18.75" spans="1:16384">
      <c r="A31" s="4" t="s">
        <v>27</v>
      </c>
      <c r="B31" s="4" t="s">
        <v>59</v>
      </c>
      <c r="C31" s="11">
        <v>350</v>
      </c>
      <c r="D31" s="12">
        <v>2164.19</v>
      </c>
      <c r="E31" s="12">
        <v>9155.2456</v>
      </c>
      <c r="F31" s="9">
        <v>0.808807605213108</v>
      </c>
      <c r="G31" s="12">
        <v>4705.227277</v>
      </c>
      <c r="H31" s="11">
        <v>1</v>
      </c>
      <c r="I31" s="11">
        <v>11720</v>
      </c>
      <c r="J31" s="12">
        <v>35.1951951951952</v>
      </c>
      <c r="K31" s="11">
        <v>336</v>
      </c>
      <c r="L31" s="11">
        <v>268</v>
      </c>
      <c r="M31" s="11">
        <v>2074</v>
      </c>
      <c r="N31" s="11">
        <v>1397</v>
      </c>
      <c r="O31" s="11">
        <v>3215</v>
      </c>
      <c r="P31" s="11">
        <v>60</v>
      </c>
      <c r="Q31" s="11">
        <v>46</v>
      </c>
      <c r="R31" s="11">
        <v>507</v>
      </c>
      <c r="S31" s="11">
        <v>516</v>
      </c>
      <c r="T31" s="12">
        <v>1029686.20319</v>
      </c>
      <c r="U31" s="12">
        <v>1017214.433096</v>
      </c>
      <c r="V31" s="12">
        <v>13103.551294</v>
      </c>
      <c r="W31" s="12">
        <v>631.781199999999</v>
      </c>
      <c r="X31" s="11">
        <v>328</v>
      </c>
      <c r="Y31" s="11">
        <v>333</v>
      </c>
      <c r="Z31" s="12">
        <v>920094.946911</v>
      </c>
      <c r="AA31" s="12">
        <v>908812.583117</v>
      </c>
      <c r="AB31" s="12">
        <v>11282.363794</v>
      </c>
      <c r="AC31" s="11">
        <v>121</v>
      </c>
      <c r="AD31" s="11">
        <v>123</v>
      </c>
      <c r="AE31" s="12">
        <v>312358.218371</v>
      </c>
      <c r="AF31" s="12">
        <v>310222.698838</v>
      </c>
      <c r="AG31" s="12">
        <v>2135.51953300001</v>
      </c>
      <c r="AH31" s="11">
        <v>43</v>
      </c>
      <c r="AI31" s="11">
        <v>38</v>
      </c>
      <c r="AJ31" s="12">
        <v>51490.880602</v>
      </c>
      <c r="AK31" s="12">
        <v>50691.468447</v>
      </c>
      <c r="AL31" s="12">
        <v>799.412154999999</v>
      </c>
      <c r="AM31" s="11">
        <v>65</v>
      </c>
      <c r="AN31" s="11">
        <v>68</v>
      </c>
      <c r="AO31" s="12">
        <v>207929.100929</v>
      </c>
      <c r="AP31" s="12">
        <v>204109.624469</v>
      </c>
      <c r="AQ31" s="12">
        <v>3819.47645999999</v>
      </c>
      <c r="AR31" s="11">
        <v>31</v>
      </c>
      <c r="AS31" s="11">
        <v>31</v>
      </c>
      <c r="AT31" s="12">
        <v>27708.912179</v>
      </c>
      <c r="AU31" s="12">
        <v>27306.605725</v>
      </c>
      <c r="AV31" s="12">
        <v>402.306454000001</v>
      </c>
      <c r="AW31" s="11">
        <v>68</v>
      </c>
      <c r="AX31" s="11">
        <v>73</v>
      </c>
      <c r="AY31" s="12">
        <v>320607.83483</v>
      </c>
      <c r="AZ31" s="12">
        <v>316482.185638</v>
      </c>
      <c r="BA31" s="12">
        <v>4125.64919199999</v>
      </c>
      <c r="BB31" s="11">
        <v>42</v>
      </c>
      <c r="BC31" s="11">
        <v>78</v>
      </c>
      <c r="BD31" s="12">
        <v>20059.68</v>
      </c>
      <c r="BE31" s="12">
        <v>18274.1425</v>
      </c>
      <c r="BF31" s="12">
        <v>1785.5375</v>
      </c>
      <c r="BG31" s="11">
        <v>29</v>
      </c>
      <c r="BH31" s="11">
        <v>30</v>
      </c>
      <c r="BI31" s="12">
        <v>52846.215175</v>
      </c>
      <c r="BJ31" s="12">
        <v>53108.125475</v>
      </c>
      <c r="BK31" s="12">
        <v>261.910299999999</v>
      </c>
      <c r="BL31" s="11">
        <v>0</v>
      </c>
      <c r="BM31" s="11">
        <v>2</v>
      </c>
      <c r="BN31" s="12">
        <v>77.37</v>
      </c>
      <c r="BO31" s="12">
        <v>77.37</v>
      </c>
      <c r="BP31" s="12">
        <v>0</v>
      </c>
      <c r="BQ31" s="11">
        <v>94</v>
      </c>
      <c r="BR31" s="11">
        <v>65</v>
      </c>
      <c r="BS31" s="12">
        <v>18178.991104</v>
      </c>
      <c r="BT31" s="12">
        <v>18548.862004</v>
      </c>
      <c r="BU31" s="12">
        <v>369.8709</v>
      </c>
      <c r="BV31" s="11">
        <v>14</v>
      </c>
      <c r="BW31" s="11">
        <v>8</v>
      </c>
      <c r="BX31" s="12">
        <v>18429</v>
      </c>
      <c r="BY31" s="12">
        <v>18393.35</v>
      </c>
      <c r="BZ31" s="12">
        <v>35.6499999999998</v>
      </c>
      <c r="CA31" s="12">
        <v>0</v>
      </c>
      <c r="CB31" s="11">
        <v>0</v>
      </c>
      <c r="CC31" s="11">
        <v>0</v>
      </c>
      <c r="CD31" s="12">
        <v>0</v>
      </c>
      <c r="CE31" s="12">
        <v>0</v>
      </c>
      <c r="CF31" s="12">
        <v>0</v>
      </c>
      <c r="CG31" s="12">
        <v>0</v>
      </c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  <c r="IW31" s="29"/>
      <c r="IX31" s="29"/>
      <c r="IY31" s="29"/>
      <c r="IZ31" s="29"/>
      <c r="JA31" s="29"/>
      <c r="JB31" s="29"/>
      <c r="JC31" s="29"/>
      <c r="JD31" s="29"/>
      <c r="JE31" s="29"/>
      <c r="JF31" s="29"/>
      <c r="JG31" s="29"/>
      <c r="JH31" s="29"/>
      <c r="JI31" s="29"/>
      <c r="JJ31" s="29"/>
      <c r="JK31" s="29"/>
      <c r="JL31" s="29"/>
      <c r="JM31" s="29"/>
      <c r="JN31" s="29"/>
      <c r="JO31" s="29"/>
      <c r="JP31" s="29"/>
      <c r="JQ31" s="29"/>
      <c r="JR31" s="29"/>
      <c r="JS31" s="29"/>
      <c r="JT31" s="29"/>
      <c r="JU31" s="29"/>
      <c r="JV31" s="29"/>
      <c r="JW31" s="29"/>
      <c r="JX31" s="29"/>
      <c r="JY31" s="29"/>
      <c r="JZ31" s="29"/>
      <c r="KA31" s="29"/>
      <c r="KB31" s="29"/>
      <c r="KC31" s="29"/>
      <c r="KD31" s="29"/>
      <c r="KE31" s="29"/>
      <c r="KF31" s="29"/>
      <c r="KG31" s="29"/>
      <c r="KH31" s="29"/>
      <c r="KI31" s="29"/>
      <c r="KJ31" s="29"/>
      <c r="KK31" s="29"/>
      <c r="KL31" s="29"/>
      <c r="KM31" s="29"/>
      <c r="KN31" s="29"/>
      <c r="KO31" s="29"/>
      <c r="KP31" s="29"/>
      <c r="KQ31" s="29"/>
      <c r="KR31" s="29"/>
      <c r="KS31" s="29"/>
      <c r="KT31" s="29"/>
      <c r="KU31" s="29"/>
      <c r="KV31" s="29"/>
      <c r="KW31" s="29"/>
      <c r="KX31" s="29"/>
      <c r="KY31" s="29"/>
      <c r="KZ31" s="29"/>
      <c r="LA31" s="29"/>
      <c r="LB31" s="29"/>
      <c r="LC31" s="29"/>
      <c r="LD31" s="29"/>
      <c r="LE31" s="29"/>
      <c r="LF31" s="29"/>
      <c r="LG31" s="29"/>
      <c r="LH31" s="29"/>
      <c r="LI31" s="29"/>
      <c r="LJ31" s="29"/>
      <c r="LK31" s="29"/>
      <c r="LL31" s="29"/>
      <c r="LM31" s="29"/>
      <c r="LN31" s="29"/>
      <c r="LO31" s="29"/>
      <c r="LP31" s="29"/>
      <c r="LQ31" s="29"/>
      <c r="LR31" s="29"/>
      <c r="LS31" s="29"/>
      <c r="LT31" s="29"/>
      <c r="LU31" s="29"/>
      <c r="LV31" s="29"/>
      <c r="LW31" s="29"/>
      <c r="LX31" s="29"/>
      <c r="LY31" s="29"/>
      <c r="LZ31" s="29"/>
      <c r="MA31" s="29"/>
      <c r="MB31" s="29"/>
      <c r="MC31" s="29"/>
      <c r="MD31" s="29"/>
      <c r="ME31" s="29"/>
      <c r="MF31" s="29"/>
      <c r="MG31" s="29"/>
      <c r="MH31" s="29"/>
      <c r="MI31" s="29"/>
      <c r="MJ31" s="29"/>
      <c r="MK31" s="29"/>
      <c r="ML31" s="29"/>
      <c r="MM31" s="29"/>
      <c r="MN31" s="29"/>
      <c r="MO31" s="29"/>
      <c r="MP31" s="29"/>
      <c r="MQ31" s="29"/>
      <c r="MR31" s="29"/>
      <c r="MS31" s="29"/>
      <c r="MT31" s="29"/>
      <c r="MU31" s="29"/>
      <c r="MV31" s="29"/>
      <c r="MW31" s="29"/>
      <c r="MX31" s="29"/>
      <c r="MY31" s="29"/>
      <c r="MZ31" s="29"/>
      <c r="NA31" s="29"/>
      <c r="NB31" s="29"/>
      <c r="NC31" s="29"/>
      <c r="ND31" s="29"/>
      <c r="NE31" s="29"/>
      <c r="NF31" s="29"/>
      <c r="NG31" s="29"/>
      <c r="NH31" s="29"/>
      <c r="NI31" s="29"/>
      <c r="NJ31" s="29"/>
      <c r="NK31" s="29"/>
      <c r="NL31" s="29"/>
      <c r="NM31" s="29"/>
      <c r="NN31" s="29"/>
      <c r="NO31" s="29"/>
      <c r="NP31" s="29"/>
      <c r="NQ31" s="29"/>
      <c r="NR31" s="29"/>
      <c r="NS31" s="29"/>
      <c r="NT31" s="29"/>
      <c r="NU31" s="29"/>
      <c r="NV31" s="29"/>
      <c r="NW31" s="29"/>
      <c r="NX31" s="29"/>
      <c r="NY31" s="29"/>
      <c r="NZ31" s="29"/>
      <c r="OA31" s="29"/>
      <c r="OB31" s="29"/>
      <c r="OC31" s="29"/>
      <c r="OD31" s="29"/>
      <c r="OE31" s="29"/>
      <c r="OF31" s="29"/>
      <c r="OG31" s="29"/>
      <c r="OH31" s="29"/>
      <c r="OI31" s="29"/>
      <c r="OJ31" s="29"/>
      <c r="OK31" s="29"/>
      <c r="OL31" s="29"/>
      <c r="OM31" s="29"/>
      <c r="ON31" s="29"/>
      <c r="OO31" s="29"/>
      <c r="OP31" s="29"/>
      <c r="OQ31" s="29"/>
      <c r="OR31" s="29"/>
      <c r="OS31" s="29"/>
      <c r="OT31" s="29"/>
      <c r="OU31" s="29"/>
      <c r="OV31" s="29"/>
      <c r="OW31" s="29"/>
      <c r="OX31" s="29"/>
      <c r="OY31" s="29"/>
      <c r="OZ31" s="29"/>
      <c r="PA31" s="29"/>
      <c r="PB31" s="29"/>
      <c r="PC31" s="29"/>
      <c r="PD31" s="29"/>
      <c r="PE31" s="29"/>
      <c r="PF31" s="29"/>
      <c r="PG31" s="29"/>
      <c r="PH31" s="29"/>
      <c r="PI31" s="29"/>
      <c r="PJ31" s="29"/>
      <c r="PK31" s="29"/>
      <c r="PL31" s="29"/>
      <c r="PM31" s="29"/>
      <c r="PN31" s="29"/>
      <c r="PO31" s="29"/>
      <c r="PP31" s="29"/>
      <c r="PQ31" s="29"/>
      <c r="PR31" s="29"/>
      <c r="PS31" s="29"/>
      <c r="PT31" s="29"/>
      <c r="PU31" s="29"/>
      <c r="PV31" s="29"/>
      <c r="PW31" s="29"/>
      <c r="PX31" s="29"/>
      <c r="PY31" s="29"/>
      <c r="PZ31" s="29"/>
      <c r="QA31" s="29"/>
      <c r="QB31" s="29"/>
      <c r="QC31" s="29"/>
      <c r="QD31" s="29"/>
      <c r="QE31" s="29"/>
      <c r="QF31" s="29"/>
      <c r="QG31" s="29"/>
      <c r="QH31" s="29"/>
      <c r="QI31" s="29"/>
      <c r="QJ31" s="29"/>
      <c r="QK31" s="29"/>
      <c r="QL31" s="29"/>
      <c r="QM31" s="29"/>
      <c r="QN31" s="29"/>
      <c r="QO31" s="29"/>
      <c r="QP31" s="29"/>
      <c r="QQ31" s="29"/>
      <c r="QR31" s="29"/>
      <c r="QS31" s="29"/>
      <c r="QT31" s="29"/>
      <c r="QU31" s="29"/>
      <c r="QV31" s="29"/>
      <c r="QW31" s="29"/>
      <c r="QX31" s="29"/>
      <c r="QY31" s="29"/>
      <c r="QZ31" s="29"/>
      <c r="RA31" s="29"/>
      <c r="RB31" s="29"/>
      <c r="RC31" s="29"/>
      <c r="RD31" s="29"/>
      <c r="RE31" s="29"/>
      <c r="RF31" s="29"/>
      <c r="RG31" s="29"/>
      <c r="RH31" s="29"/>
      <c r="RI31" s="29"/>
      <c r="RJ31" s="29"/>
      <c r="RK31" s="29"/>
      <c r="RL31" s="29"/>
      <c r="RM31" s="29"/>
      <c r="RN31" s="29"/>
      <c r="RO31" s="29"/>
      <c r="RP31" s="29"/>
      <c r="RQ31" s="29"/>
      <c r="RR31" s="29"/>
      <c r="RS31" s="29"/>
      <c r="RT31" s="29"/>
      <c r="RU31" s="29"/>
      <c r="RV31" s="29"/>
      <c r="RW31" s="29"/>
      <c r="RX31" s="29"/>
      <c r="RY31" s="29"/>
      <c r="RZ31" s="29"/>
      <c r="SA31" s="29"/>
      <c r="SB31" s="29"/>
      <c r="SC31" s="29"/>
      <c r="SD31" s="29"/>
      <c r="SE31" s="29"/>
      <c r="SF31" s="29"/>
      <c r="SG31" s="29"/>
      <c r="SH31" s="29"/>
      <c r="SI31" s="29"/>
      <c r="SJ31" s="29"/>
      <c r="SK31" s="29"/>
      <c r="SL31" s="29"/>
      <c r="SM31" s="29"/>
      <c r="SN31" s="29"/>
      <c r="SO31" s="29"/>
      <c r="SP31" s="29"/>
      <c r="SQ31" s="29"/>
      <c r="SR31" s="29"/>
      <c r="SS31" s="29"/>
      <c r="ST31" s="29"/>
      <c r="SU31" s="29"/>
      <c r="SV31" s="29"/>
      <c r="SW31" s="29"/>
      <c r="SX31" s="29"/>
      <c r="SY31" s="29"/>
      <c r="SZ31" s="29"/>
      <c r="TA31" s="29"/>
      <c r="TB31" s="29"/>
      <c r="TC31" s="29"/>
      <c r="TD31" s="29"/>
      <c r="TE31" s="29"/>
      <c r="TF31" s="29"/>
      <c r="TG31" s="29"/>
      <c r="TH31" s="29"/>
      <c r="TI31" s="29"/>
      <c r="TJ31" s="29"/>
      <c r="TK31" s="29"/>
      <c r="TL31" s="29"/>
      <c r="TM31" s="29"/>
      <c r="TN31" s="29"/>
      <c r="TO31" s="29"/>
      <c r="TP31" s="29"/>
      <c r="TQ31" s="29"/>
      <c r="TR31" s="29"/>
      <c r="TS31" s="29"/>
      <c r="TT31" s="29"/>
      <c r="TU31" s="29"/>
      <c r="TV31" s="29"/>
      <c r="TW31" s="29"/>
      <c r="TX31" s="29"/>
      <c r="TY31" s="29"/>
      <c r="TZ31" s="29"/>
      <c r="UA31" s="29"/>
      <c r="UB31" s="29"/>
      <c r="UC31" s="29"/>
      <c r="UD31" s="29"/>
      <c r="UE31" s="29"/>
      <c r="UF31" s="29"/>
      <c r="UG31" s="29"/>
      <c r="UH31" s="29"/>
      <c r="UI31" s="29"/>
      <c r="UJ31" s="29"/>
      <c r="UK31" s="29"/>
      <c r="UL31" s="29"/>
      <c r="UM31" s="29"/>
      <c r="UN31" s="29"/>
      <c r="UO31" s="29"/>
      <c r="UP31" s="29"/>
      <c r="UQ31" s="29"/>
      <c r="UR31" s="29"/>
      <c r="US31" s="29"/>
      <c r="UT31" s="29"/>
      <c r="UU31" s="29"/>
      <c r="UV31" s="29"/>
      <c r="UW31" s="29"/>
      <c r="UX31" s="29"/>
      <c r="UY31" s="29"/>
      <c r="UZ31" s="29"/>
      <c r="VA31" s="29"/>
      <c r="VB31" s="29"/>
      <c r="VC31" s="29"/>
      <c r="VD31" s="29"/>
      <c r="VE31" s="29"/>
      <c r="VF31" s="29"/>
      <c r="VG31" s="29"/>
      <c r="VH31" s="29"/>
      <c r="VI31" s="29"/>
      <c r="VJ31" s="29"/>
      <c r="VK31" s="29"/>
      <c r="VL31" s="29"/>
      <c r="VM31" s="29"/>
      <c r="VN31" s="29"/>
      <c r="VO31" s="29"/>
      <c r="VP31" s="29"/>
      <c r="VQ31" s="29"/>
      <c r="VR31" s="29"/>
      <c r="VS31" s="29"/>
      <c r="VT31" s="29"/>
      <c r="VU31" s="29"/>
      <c r="VV31" s="29"/>
      <c r="VW31" s="29"/>
      <c r="VX31" s="29"/>
      <c r="VY31" s="29"/>
      <c r="VZ31" s="29"/>
      <c r="WA31" s="29"/>
      <c r="WB31" s="29"/>
      <c r="WC31" s="29"/>
      <c r="WD31" s="29"/>
      <c r="WE31" s="29"/>
      <c r="WF31" s="29"/>
      <c r="WG31" s="29"/>
      <c r="WH31" s="29"/>
      <c r="WI31" s="29"/>
      <c r="WJ31" s="29"/>
      <c r="WK31" s="29"/>
      <c r="WL31" s="29"/>
      <c r="WM31" s="29"/>
      <c r="WN31" s="29"/>
      <c r="WO31" s="29"/>
      <c r="WP31" s="29"/>
      <c r="WQ31" s="29"/>
      <c r="WR31" s="29"/>
      <c r="WS31" s="29"/>
      <c r="WT31" s="29"/>
      <c r="WU31" s="29"/>
      <c r="WV31" s="29"/>
      <c r="WW31" s="29"/>
      <c r="WX31" s="29"/>
      <c r="WY31" s="29"/>
      <c r="WZ31" s="29"/>
      <c r="XA31" s="29"/>
      <c r="XB31" s="29"/>
      <c r="XC31" s="29"/>
      <c r="XD31" s="29"/>
      <c r="XE31" s="29"/>
      <c r="XF31" s="29"/>
      <c r="XG31" s="29"/>
      <c r="XH31" s="29"/>
      <c r="XI31" s="29"/>
      <c r="XJ31" s="29"/>
      <c r="XK31" s="29"/>
      <c r="XL31" s="29"/>
      <c r="XM31" s="29"/>
      <c r="XN31" s="29"/>
      <c r="XO31" s="29"/>
      <c r="XP31" s="29"/>
      <c r="XQ31" s="29"/>
      <c r="XR31" s="29"/>
      <c r="XS31" s="29"/>
      <c r="XT31" s="29"/>
      <c r="XU31" s="29"/>
      <c r="XV31" s="29"/>
      <c r="XW31" s="29"/>
      <c r="XX31" s="29"/>
      <c r="XY31" s="29"/>
      <c r="XZ31" s="29"/>
      <c r="YA31" s="29"/>
      <c r="YB31" s="29"/>
      <c r="YC31" s="29"/>
      <c r="YD31" s="29"/>
      <c r="YE31" s="29"/>
      <c r="YF31" s="29"/>
      <c r="YG31" s="29"/>
      <c r="YH31" s="29"/>
      <c r="YI31" s="29"/>
      <c r="YJ31" s="29"/>
      <c r="YK31" s="29"/>
      <c r="YL31" s="29"/>
      <c r="YM31" s="29"/>
      <c r="YN31" s="29"/>
      <c r="YO31" s="29"/>
      <c r="YP31" s="29"/>
      <c r="YQ31" s="29"/>
      <c r="YR31" s="29"/>
      <c r="YS31" s="29"/>
      <c r="YT31" s="29"/>
      <c r="YU31" s="29"/>
      <c r="YV31" s="29"/>
      <c r="YW31" s="29"/>
      <c r="YX31" s="29"/>
      <c r="YY31" s="29"/>
      <c r="YZ31" s="29"/>
      <c r="ZA31" s="29"/>
      <c r="ZB31" s="29"/>
      <c r="ZC31" s="29"/>
      <c r="ZD31" s="29"/>
      <c r="ZE31" s="29"/>
      <c r="ZF31" s="29"/>
      <c r="ZG31" s="29"/>
      <c r="ZH31" s="29"/>
      <c r="ZI31" s="29"/>
      <c r="ZJ31" s="29"/>
      <c r="ZK31" s="29"/>
      <c r="ZL31" s="29"/>
      <c r="ZM31" s="29"/>
      <c r="ZN31" s="29"/>
      <c r="ZO31" s="29"/>
      <c r="ZP31" s="29"/>
      <c r="ZQ31" s="29"/>
      <c r="ZR31" s="29"/>
      <c r="ZS31" s="29"/>
      <c r="ZT31" s="29"/>
      <c r="ZU31" s="29"/>
      <c r="ZV31" s="29"/>
      <c r="ZW31" s="29"/>
      <c r="ZX31" s="29"/>
      <c r="ZY31" s="29"/>
      <c r="ZZ31" s="29"/>
      <c r="AAA31" s="29"/>
      <c r="AAB31" s="29"/>
      <c r="AAC31" s="29"/>
      <c r="AAD31" s="29"/>
      <c r="AAE31" s="29"/>
      <c r="AAF31" s="29"/>
      <c r="AAG31" s="29"/>
      <c r="AAH31" s="29"/>
      <c r="AAI31" s="29"/>
      <c r="AAJ31" s="29"/>
      <c r="AAK31" s="29"/>
      <c r="AAL31" s="29"/>
      <c r="AAM31" s="29"/>
      <c r="AAN31" s="29"/>
      <c r="AAO31" s="29"/>
      <c r="AAP31" s="29"/>
      <c r="AAQ31" s="29"/>
      <c r="AAR31" s="29"/>
      <c r="AAS31" s="29"/>
      <c r="AAT31" s="29"/>
      <c r="AAU31" s="29"/>
      <c r="AAV31" s="29"/>
      <c r="AAW31" s="29"/>
      <c r="AAX31" s="29"/>
      <c r="AAY31" s="29"/>
      <c r="AAZ31" s="29"/>
      <c r="ABA31" s="29"/>
      <c r="ABB31" s="29"/>
      <c r="ABC31" s="29"/>
      <c r="ABD31" s="29"/>
      <c r="ABE31" s="29"/>
      <c r="ABF31" s="29"/>
      <c r="ABG31" s="29"/>
      <c r="ABH31" s="29"/>
      <c r="ABI31" s="29"/>
      <c r="ABJ31" s="29"/>
      <c r="ABK31" s="29"/>
      <c r="ABL31" s="29"/>
      <c r="ABM31" s="29"/>
      <c r="ABN31" s="29"/>
      <c r="ABO31" s="29"/>
      <c r="ABP31" s="29"/>
      <c r="ABQ31" s="29"/>
      <c r="ABR31" s="29"/>
      <c r="ABS31" s="29"/>
      <c r="ABT31" s="29"/>
      <c r="ABU31" s="29"/>
      <c r="ABV31" s="29"/>
      <c r="ABW31" s="29"/>
      <c r="ABX31" s="29"/>
      <c r="ABY31" s="29"/>
      <c r="ABZ31" s="29"/>
      <c r="ACA31" s="29"/>
      <c r="ACB31" s="29"/>
      <c r="ACC31" s="29"/>
      <c r="ACD31" s="29"/>
      <c r="ACE31" s="29"/>
      <c r="ACF31" s="29"/>
      <c r="ACG31" s="29"/>
      <c r="ACH31" s="29"/>
      <c r="ACI31" s="29"/>
      <c r="ACJ31" s="29"/>
      <c r="ACK31" s="29"/>
      <c r="ACL31" s="29"/>
      <c r="ACM31" s="29"/>
      <c r="ACN31" s="29"/>
      <c r="ACO31" s="29"/>
      <c r="ACP31" s="29"/>
      <c r="ACQ31" s="29"/>
      <c r="ACR31" s="29"/>
      <c r="ACS31" s="29"/>
      <c r="ACT31" s="29"/>
      <c r="ACU31" s="29"/>
      <c r="ACV31" s="29"/>
      <c r="ACW31" s="29"/>
      <c r="ACX31" s="29"/>
      <c r="ACY31" s="29"/>
      <c r="ACZ31" s="29"/>
      <c r="ADA31" s="29"/>
      <c r="ADB31" s="29"/>
      <c r="ADC31" s="29"/>
      <c r="ADD31" s="29"/>
      <c r="ADE31" s="29"/>
      <c r="ADF31" s="29"/>
      <c r="ADG31" s="29"/>
      <c r="ADH31" s="29"/>
      <c r="ADI31" s="29"/>
      <c r="ADJ31" s="29"/>
      <c r="ADK31" s="29"/>
      <c r="ADL31" s="29"/>
      <c r="ADM31" s="29"/>
      <c r="ADN31" s="29"/>
      <c r="ADO31" s="29"/>
      <c r="ADP31" s="29"/>
      <c r="ADQ31" s="29"/>
      <c r="ADR31" s="29"/>
      <c r="ADS31" s="29"/>
      <c r="ADT31" s="29"/>
      <c r="ADU31" s="29"/>
      <c r="ADV31" s="29"/>
      <c r="ADW31" s="29"/>
      <c r="ADX31" s="29"/>
      <c r="ADY31" s="29"/>
      <c r="ADZ31" s="29"/>
      <c r="AEA31" s="29"/>
      <c r="AEB31" s="29"/>
      <c r="AEC31" s="29"/>
      <c r="AED31" s="29"/>
      <c r="AEE31" s="29"/>
      <c r="AEF31" s="29"/>
      <c r="AEG31" s="29"/>
      <c r="AEH31" s="29"/>
      <c r="AEI31" s="29"/>
      <c r="AEJ31" s="29"/>
      <c r="AEK31" s="29"/>
      <c r="AEL31" s="29"/>
      <c r="AEM31" s="29"/>
      <c r="AEN31" s="29"/>
      <c r="AEO31" s="29"/>
      <c r="AEP31" s="29"/>
      <c r="AEQ31" s="29"/>
      <c r="AER31" s="29"/>
      <c r="AES31" s="29"/>
      <c r="AET31" s="29"/>
      <c r="AEU31" s="29"/>
      <c r="AEV31" s="29"/>
      <c r="AEW31" s="29"/>
      <c r="AEX31" s="29"/>
      <c r="AEY31" s="29"/>
      <c r="AEZ31" s="29"/>
      <c r="AFA31" s="29"/>
      <c r="AFB31" s="29"/>
      <c r="AFC31" s="29"/>
      <c r="AFD31" s="29"/>
      <c r="AFE31" s="29"/>
      <c r="AFF31" s="29"/>
      <c r="AFG31" s="29"/>
      <c r="AFH31" s="29"/>
      <c r="AFI31" s="29"/>
      <c r="AFJ31" s="29"/>
      <c r="AFK31" s="29"/>
      <c r="AFL31" s="29"/>
      <c r="AFM31" s="29"/>
      <c r="AFN31" s="29"/>
      <c r="AFO31" s="29"/>
      <c r="AFP31" s="29"/>
      <c r="AFQ31" s="29"/>
      <c r="AFR31" s="29"/>
      <c r="AFS31" s="29"/>
      <c r="AFT31" s="29"/>
      <c r="AFU31" s="29"/>
      <c r="AFV31" s="29"/>
      <c r="AFW31" s="29"/>
      <c r="AFX31" s="29"/>
      <c r="AFY31" s="29"/>
      <c r="AFZ31" s="29"/>
      <c r="AGA31" s="29"/>
      <c r="AGB31" s="29"/>
      <c r="AGC31" s="29"/>
      <c r="AGD31" s="29"/>
      <c r="AGE31" s="29"/>
      <c r="AGF31" s="29"/>
      <c r="AGG31" s="29"/>
      <c r="AGH31" s="29"/>
      <c r="AGI31" s="29"/>
      <c r="AGJ31" s="29"/>
      <c r="AGK31" s="29"/>
      <c r="AGL31" s="29"/>
      <c r="AGM31" s="29"/>
      <c r="AGN31" s="29"/>
      <c r="AGO31" s="29"/>
      <c r="AGP31" s="29"/>
      <c r="AGQ31" s="29"/>
      <c r="AGR31" s="29"/>
      <c r="AGS31" s="29"/>
      <c r="AGT31" s="29"/>
      <c r="AGU31" s="29"/>
      <c r="AGV31" s="29"/>
      <c r="AGW31" s="29"/>
      <c r="AGX31" s="29"/>
      <c r="AGY31" s="29"/>
      <c r="AGZ31" s="29"/>
      <c r="AHA31" s="29"/>
      <c r="AHB31" s="29"/>
      <c r="AHC31" s="29"/>
      <c r="AHD31" s="29"/>
      <c r="AHE31" s="29"/>
      <c r="AHF31" s="29"/>
      <c r="AHG31" s="29"/>
      <c r="AHH31" s="29"/>
      <c r="AHI31" s="29"/>
      <c r="AHJ31" s="29"/>
      <c r="AHK31" s="29"/>
      <c r="AHL31" s="29"/>
      <c r="AHM31" s="29"/>
      <c r="AHN31" s="29"/>
      <c r="AHO31" s="29"/>
      <c r="AHP31" s="29"/>
      <c r="AHQ31" s="29"/>
      <c r="AHR31" s="29"/>
      <c r="AHS31" s="29"/>
      <c r="AHT31" s="29"/>
      <c r="AHU31" s="29"/>
      <c r="AHV31" s="29"/>
      <c r="AHW31" s="29"/>
      <c r="AHX31" s="29"/>
      <c r="AHY31" s="29"/>
      <c r="AHZ31" s="29"/>
      <c r="AIA31" s="29"/>
      <c r="AIB31" s="29"/>
      <c r="AIC31" s="29"/>
      <c r="AID31" s="29"/>
      <c r="AIE31" s="29"/>
      <c r="AIF31" s="29"/>
      <c r="AIG31" s="29"/>
      <c r="AIH31" s="29"/>
      <c r="AII31" s="29"/>
      <c r="AIJ31" s="29"/>
      <c r="AIK31" s="29"/>
      <c r="AIL31" s="29"/>
      <c r="AIM31" s="29"/>
      <c r="AIN31" s="29"/>
      <c r="AIO31" s="29"/>
      <c r="AIP31" s="29"/>
      <c r="AIQ31" s="29"/>
      <c r="AIR31" s="29"/>
      <c r="AIS31" s="29"/>
      <c r="AIT31" s="29"/>
      <c r="AIU31" s="29"/>
      <c r="AIV31" s="29"/>
      <c r="AIW31" s="29"/>
      <c r="AIX31" s="29"/>
      <c r="AIY31" s="29"/>
      <c r="AIZ31" s="29"/>
      <c r="AJA31" s="29"/>
      <c r="AJB31" s="29"/>
      <c r="AJC31" s="29"/>
      <c r="AJD31" s="29"/>
      <c r="AJE31" s="29"/>
      <c r="AJF31" s="29"/>
      <c r="AJG31" s="29"/>
      <c r="AJH31" s="29"/>
      <c r="AJI31" s="29"/>
      <c r="AJJ31" s="29"/>
      <c r="AJK31" s="29"/>
      <c r="AJL31" s="29"/>
      <c r="AJM31" s="29"/>
      <c r="AJN31" s="29"/>
      <c r="AJO31" s="29"/>
      <c r="AJP31" s="29"/>
      <c r="AJQ31" s="29"/>
      <c r="AJR31" s="29"/>
      <c r="AJS31" s="29"/>
      <c r="AJT31" s="29"/>
      <c r="AJU31" s="29"/>
      <c r="AJV31" s="29"/>
      <c r="AJW31" s="29"/>
      <c r="AJX31" s="29"/>
      <c r="AJY31" s="29"/>
      <c r="AJZ31" s="29"/>
      <c r="AKA31" s="29"/>
      <c r="AKB31" s="29"/>
      <c r="AKC31" s="29"/>
      <c r="AKD31" s="29"/>
      <c r="AKE31" s="29"/>
      <c r="AKF31" s="29"/>
      <c r="AKG31" s="29"/>
      <c r="AKH31" s="29"/>
      <c r="AKI31" s="29"/>
      <c r="AKJ31" s="29"/>
      <c r="AKK31" s="29"/>
      <c r="AKL31" s="29"/>
      <c r="AKM31" s="29"/>
      <c r="AKN31" s="29"/>
      <c r="AKO31" s="29"/>
      <c r="AKP31" s="29"/>
      <c r="AKQ31" s="29"/>
      <c r="AKR31" s="29"/>
      <c r="AKS31" s="29"/>
      <c r="AKT31" s="29"/>
      <c r="AKU31" s="29"/>
      <c r="AKV31" s="29"/>
      <c r="AKW31" s="29"/>
      <c r="AKX31" s="29"/>
      <c r="AKY31" s="29"/>
      <c r="AKZ31" s="29"/>
      <c r="ALA31" s="29"/>
      <c r="ALB31" s="29"/>
      <c r="ALC31" s="29"/>
      <c r="ALD31" s="29"/>
      <c r="ALE31" s="29"/>
      <c r="ALF31" s="29"/>
      <c r="ALG31" s="29"/>
      <c r="ALH31" s="29"/>
      <c r="ALI31" s="29"/>
      <c r="ALJ31" s="29"/>
      <c r="ALK31" s="29"/>
      <c r="ALL31" s="29"/>
      <c r="ALM31" s="29"/>
      <c r="ALN31" s="29"/>
      <c r="ALO31" s="29"/>
      <c r="ALP31" s="29"/>
      <c r="ALQ31" s="29"/>
      <c r="ALR31" s="29"/>
      <c r="ALS31" s="29"/>
      <c r="ALT31" s="29"/>
      <c r="ALU31" s="29"/>
      <c r="ALV31" s="29"/>
      <c r="ALW31" s="29"/>
      <c r="ALX31" s="29"/>
      <c r="ALY31" s="29"/>
      <c r="ALZ31" s="29"/>
      <c r="AMA31" s="29"/>
      <c r="AMB31" s="29"/>
      <c r="AMC31" s="29"/>
      <c r="AMD31" s="29"/>
      <c r="AME31" s="29"/>
      <c r="AMF31" s="29"/>
      <c r="AMG31" s="29"/>
      <c r="AMH31" s="29"/>
      <c r="AMI31" s="29"/>
      <c r="AMJ31" s="29"/>
      <c r="AMK31" s="29"/>
      <c r="AML31" s="29"/>
      <c r="AMM31" s="29"/>
      <c r="AMN31" s="29"/>
      <c r="AMO31" s="29"/>
      <c r="AMP31" s="29"/>
      <c r="AMQ31" s="29"/>
      <c r="AMR31" s="29"/>
      <c r="AMS31" s="29"/>
      <c r="AMT31" s="29"/>
      <c r="AMU31" s="29"/>
      <c r="AMV31" s="29"/>
      <c r="AMW31" s="29"/>
      <c r="AMX31" s="29"/>
      <c r="AMY31" s="29"/>
      <c r="AMZ31" s="29"/>
      <c r="ANA31" s="29"/>
      <c r="ANB31" s="29"/>
      <c r="ANC31" s="29"/>
      <c r="AND31" s="29"/>
      <c r="ANE31" s="29"/>
      <c r="ANF31" s="29"/>
      <c r="ANG31" s="29"/>
      <c r="ANH31" s="29"/>
      <c r="ANI31" s="29"/>
      <c r="ANJ31" s="29"/>
      <c r="ANK31" s="29"/>
      <c r="ANL31" s="29"/>
      <c r="ANM31" s="29"/>
      <c r="ANN31" s="29"/>
      <c r="ANO31" s="29"/>
      <c r="ANP31" s="29"/>
      <c r="ANQ31" s="29"/>
      <c r="ANR31" s="29"/>
      <c r="ANS31" s="29"/>
      <c r="ANT31" s="29"/>
      <c r="ANU31" s="29"/>
      <c r="ANV31" s="29"/>
      <c r="ANW31" s="29"/>
      <c r="ANX31" s="29"/>
      <c r="ANY31" s="29"/>
      <c r="ANZ31" s="29"/>
      <c r="AOA31" s="29"/>
      <c r="AOB31" s="29"/>
      <c r="AOC31" s="29"/>
      <c r="AOD31" s="29"/>
      <c r="AOE31" s="29"/>
      <c r="AOF31" s="29"/>
      <c r="AOG31" s="29"/>
      <c r="AOH31" s="29"/>
      <c r="AOI31" s="29"/>
      <c r="AOJ31" s="29"/>
      <c r="AOK31" s="29"/>
      <c r="AOL31" s="29"/>
      <c r="AOM31" s="29"/>
      <c r="AON31" s="29"/>
      <c r="AOO31" s="29"/>
      <c r="AOP31" s="29"/>
      <c r="AOQ31" s="29"/>
      <c r="AOR31" s="29"/>
      <c r="AOS31" s="29"/>
      <c r="AOT31" s="29"/>
      <c r="AOU31" s="29"/>
      <c r="AOV31" s="29"/>
      <c r="AOW31" s="29"/>
      <c r="AOX31" s="29"/>
      <c r="AOY31" s="29"/>
      <c r="AOZ31" s="29"/>
      <c r="APA31" s="29"/>
      <c r="APB31" s="29"/>
      <c r="APC31" s="29"/>
      <c r="APD31" s="29"/>
      <c r="APE31" s="29"/>
      <c r="APF31" s="29"/>
      <c r="APG31" s="29"/>
      <c r="APH31" s="29"/>
      <c r="API31" s="29"/>
      <c r="APJ31" s="29"/>
      <c r="APK31" s="29"/>
      <c r="APL31" s="29"/>
      <c r="APM31" s="29"/>
      <c r="APN31" s="29"/>
      <c r="APO31" s="29"/>
      <c r="APP31" s="29"/>
      <c r="APQ31" s="29"/>
      <c r="APR31" s="29"/>
      <c r="APS31" s="29"/>
      <c r="APT31" s="29"/>
      <c r="APU31" s="29"/>
      <c r="APV31" s="29"/>
      <c r="APW31" s="29"/>
      <c r="APX31" s="29"/>
      <c r="APY31" s="29"/>
      <c r="APZ31" s="29"/>
      <c r="AQA31" s="29"/>
      <c r="AQB31" s="29"/>
      <c r="AQC31" s="29"/>
      <c r="AQD31" s="29"/>
      <c r="AQE31" s="29"/>
      <c r="AQF31" s="29"/>
      <c r="AQG31" s="29"/>
      <c r="AQH31" s="29"/>
      <c r="AQI31" s="29"/>
      <c r="AQJ31" s="29"/>
      <c r="AQK31" s="29"/>
      <c r="AQL31" s="29"/>
      <c r="AQM31" s="29"/>
      <c r="AQN31" s="29"/>
      <c r="AQO31" s="29"/>
      <c r="AQP31" s="29"/>
      <c r="AQQ31" s="29"/>
      <c r="AQR31" s="29"/>
      <c r="AQS31" s="29"/>
      <c r="AQT31" s="29"/>
      <c r="AQU31" s="29"/>
      <c r="AQV31" s="29"/>
      <c r="AQW31" s="29"/>
      <c r="AQX31" s="29"/>
      <c r="AQY31" s="29"/>
      <c r="AQZ31" s="29"/>
      <c r="ARA31" s="29"/>
      <c r="ARB31" s="29"/>
      <c r="ARC31" s="29"/>
      <c r="ARD31" s="29"/>
      <c r="ARE31" s="29"/>
      <c r="ARF31" s="29"/>
      <c r="ARG31" s="29"/>
      <c r="ARH31" s="29"/>
      <c r="ARI31" s="29"/>
      <c r="ARJ31" s="29"/>
      <c r="ARK31" s="29"/>
      <c r="ARL31" s="29"/>
      <c r="ARM31" s="29"/>
      <c r="ARN31" s="29"/>
      <c r="ARO31" s="29"/>
      <c r="ARP31" s="29"/>
      <c r="ARQ31" s="29"/>
      <c r="ARR31" s="29"/>
      <c r="ARS31" s="29"/>
      <c r="ART31" s="29"/>
      <c r="ARU31" s="29"/>
      <c r="ARV31" s="29"/>
      <c r="ARW31" s="29"/>
      <c r="ARX31" s="29"/>
      <c r="ARY31" s="29"/>
      <c r="ARZ31" s="29"/>
      <c r="ASA31" s="29"/>
      <c r="ASB31" s="29"/>
      <c r="ASC31" s="29"/>
      <c r="ASD31" s="29"/>
      <c r="ASE31" s="29"/>
      <c r="ASF31" s="29"/>
      <c r="ASG31" s="29"/>
      <c r="ASH31" s="29"/>
      <c r="ASI31" s="29"/>
      <c r="ASJ31" s="29"/>
      <c r="ASK31" s="29"/>
      <c r="ASL31" s="29"/>
      <c r="ASM31" s="29"/>
      <c r="ASN31" s="29"/>
      <c r="ASO31" s="29"/>
      <c r="ASP31" s="29"/>
      <c r="ASQ31" s="29"/>
      <c r="ASR31" s="29"/>
      <c r="ASS31" s="29"/>
      <c r="AST31" s="29"/>
      <c r="ASU31" s="29"/>
      <c r="ASV31" s="29"/>
      <c r="ASW31" s="29"/>
      <c r="ASX31" s="29"/>
      <c r="ASY31" s="29"/>
      <c r="ASZ31" s="29"/>
      <c r="ATA31" s="29"/>
      <c r="ATB31" s="29"/>
      <c r="ATC31" s="29"/>
      <c r="ATD31" s="29"/>
      <c r="ATE31" s="29"/>
      <c r="ATF31" s="29"/>
      <c r="ATG31" s="29"/>
      <c r="ATH31" s="29"/>
      <c r="ATI31" s="29"/>
      <c r="ATJ31" s="29"/>
      <c r="ATK31" s="29"/>
      <c r="ATL31" s="29"/>
      <c r="ATM31" s="29"/>
      <c r="ATN31" s="29"/>
      <c r="ATO31" s="29"/>
      <c r="ATP31" s="29"/>
      <c r="ATQ31" s="29"/>
      <c r="ATR31" s="29"/>
      <c r="ATS31" s="29"/>
      <c r="ATT31" s="29"/>
      <c r="ATU31" s="29"/>
      <c r="ATV31" s="29"/>
      <c r="ATW31" s="29"/>
      <c r="ATX31" s="29"/>
      <c r="ATY31" s="29"/>
      <c r="ATZ31" s="29"/>
      <c r="AUA31" s="29"/>
      <c r="AUB31" s="29"/>
      <c r="AUC31" s="29"/>
      <c r="AUD31" s="29"/>
      <c r="AUE31" s="29"/>
      <c r="AUF31" s="29"/>
      <c r="AUG31" s="29"/>
      <c r="AUH31" s="29"/>
      <c r="AUI31" s="29"/>
      <c r="AUJ31" s="29"/>
      <c r="AUK31" s="29"/>
      <c r="AUL31" s="29"/>
      <c r="AUM31" s="29"/>
      <c r="AUN31" s="29"/>
      <c r="AUO31" s="29"/>
      <c r="AUP31" s="29"/>
      <c r="AUQ31" s="29"/>
      <c r="AUR31" s="29"/>
      <c r="AUS31" s="29"/>
      <c r="AUT31" s="29"/>
      <c r="AUU31" s="29"/>
      <c r="AUV31" s="29"/>
      <c r="AUW31" s="29"/>
      <c r="AUX31" s="29"/>
      <c r="AUY31" s="29"/>
      <c r="AUZ31" s="29"/>
      <c r="AVA31" s="29"/>
      <c r="AVB31" s="29"/>
      <c r="AVC31" s="29"/>
      <c r="AVD31" s="29"/>
      <c r="AVE31" s="29"/>
      <c r="AVF31" s="29"/>
      <c r="AVG31" s="29"/>
      <c r="AVH31" s="29"/>
      <c r="AVI31" s="29"/>
      <c r="AVJ31" s="29"/>
      <c r="AVK31" s="29"/>
      <c r="AVL31" s="29"/>
      <c r="AVM31" s="29"/>
      <c r="AVN31" s="29"/>
      <c r="AVO31" s="29"/>
      <c r="AVP31" s="29"/>
      <c r="AVQ31" s="29"/>
      <c r="AVR31" s="29"/>
      <c r="AVS31" s="29"/>
      <c r="AVT31" s="29"/>
      <c r="AVU31" s="29"/>
      <c r="AVV31" s="29"/>
      <c r="AVW31" s="29"/>
      <c r="AVX31" s="29"/>
      <c r="AVY31" s="29"/>
      <c r="AVZ31" s="29"/>
      <c r="AWA31" s="29"/>
      <c r="AWB31" s="29"/>
      <c r="AWC31" s="29"/>
      <c r="AWD31" s="29"/>
      <c r="AWE31" s="29"/>
      <c r="AWF31" s="29"/>
      <c r="AWG31" s="29"/>
      <c r="AWH31" s="29"/>
      <c r="AWI31" s="29"/>
      <c r="AWJ31" s="29"/>
      <c r="AWK31" s="29"/>
      <c r="AWL31" s="29"/>
      <c r="AWM31" s="29"/>
      <c r="AWN31" s="29"/>
      <c r="AWO31" s="29"/>
      <c r="AWP31" s="29"/>
      <c r="AWQ31" s="29"/>
      <c r="AWR31" s="29"/>
      <c r="AWS31" s="29"/>
      <c r="AWT31" s="29"/>
      <c r="AWU31" s="29"/>
      <c r="AWV31" s="29"/>
      <c r="AWW31" s="29"/>
      <c r="AWX31" s="29"/>
      <c r="AWY31" s="29"/>
      <c r="AWZ31" s="29"/>
      <c r="AXA31" s="29"/>
      <c r="AXB31" s="29"/>
      <c r="AXC31" s="29"/>
      <c r="AXD31" s="29"/>
      <c r="AXE31" s="29"/>
      <c r="AXF31" s="29"/>
      <c r="AXG31" s="29"/>
      <c r="AXH31" s="29"/>
      <c r="AXI31" s="29"/>
      <c r="AXJ31" s="29"/>
      <c r="AXK31" s="29"/>
      <c r="AXL31" s="29"/>
      <c r="AXM31" s="29"/>
      <c r="AXN31" s="29"/>
      <c r="AXO31" s="29"/>
      <c r="AXP31" s="29"/>
      <c r="AXQ31" s="29"/>
      <c r="AXR31" s="29"/>
      <c r="AXS31" s="29"/>
      <c r="AXT31" s="29"/>
      <c r="AXU31" s="29"/>
      <c r="AXV31" s="29"/>
      <c r="AXW31" s="29"/>
      <c r="AXX31" s="29"/>
      <c r="AXY31" s="29"/>
      <c r="AXZ31" s="29"/>
      <c r="AYA31" s="29"/>
      <c r="AYB31" s="29"/>
      <c r="AYC31" s="29"/>
      <c r="AYD31" s="29"/>
      <c r="AYE31" s="29"/>
      <c r="AYF31" s="29"/>
      <c r="AYG31" s="29"/>
      <c r="AYH31" s="29"/>
      <c r="AYI31" s="29"/>
      <c r="AYJ31" s="29"/>
      <c r="AYK31" s="29"/>
      <c r="AYL31" s="29"/>
      <c r="AYM31" s="29"/>
      <c r="AYN31" s="29"/>
      <c r="AYO31" s="29"/>
      <c r="AYP31" s="29"/>
      <c r="AYQ31" s="29"/>
      <c r="AYR31" s="29"/>
      <c r="AYS31" s="29"/>
      <c r="AYT31" s="29"/>
      <c r="AYU31" s="29"/>
      <c r="AYV31" s="29"/>
      <c r="AYW31" s="29"/>
      <c r="AYX31" s="29"/>
      <c r="AYY31" s="29"/>
      <c r="AYZ31" s="29"/>
      <c r="AZA31" s="29"/>
      <c r="AZB31" s="29"/>
      <c r="AZC31" s="29"/>
      <c r="AZD31" s="29"/>
      <c r="AZE31" s="29"/>
      <c r="AZF31" s="29"/>
      <c r="AZG31" s="29"/>
      <c r="AZH31" s="29"/>
      <c r="AZI31" s="29"/>
      <c r="AZJ31" s="29"/>
      <c r="AZK31" s="29"/>
      <c r="AZL31" s="29"/>
      <c r="AZM31" s="29"/>
      <c r="AZN31" s="29"/>
      <c r="AZO31" s="29"/>
      <c r="AZP31" s="29"/>
      <c r="AZQ31" s="29"/>
      <c r="AZR31" s="29"/>
      <c r="AZS31" s="29"/>
      <c r="AZT31" s="29"/>
      <c r="AZU31" s="29"/>
      <c r="AZV31" s="29"/>
      <c r="AZW31" s="29"/>
      <c r="AZX31" s="29"/>
      <c r="AZY31" s="29"/>
      <c r="AZZ31" s="29"/>
      <c r="BAA31" s="29"/>
      <c r="BAB31" s="29"/>
      <c r="BAC31" s="29"/>
      <c r="BAD31" s="29"/>
      <c r="BAE31" s="29"/>
      <c r="BAF31" s="29"/>
      <c r="BAG31" s="29"/>
      <c r="BAH31" s="29"/>
      <c r="BAI31" s="29"/>
      <c r="BAJ31" s="29"/>
      <c r="BAK31" s="29"/>
      <c r="BAL31" s="29"/>
      <c r="BAM31" s="29"/>
      <c r="BAN31" s="29"/>
      <c r="BAO31" s="29"/>
      <c r="BAP31" s="29"/>
      <c r="BAQ31" s="29"/>
      <c r="BAR31" s="29"/>
      <c r="BAS31" s="29"/>
      <c r="BAT31" s="29"/>
      <c r="BAU31" s="29"/>
      <c r="BAV31" s="29"/>
      <c r="BAW31" s="29"/>
      <c r="BAX31" s="29"/>
      <c r="BAY31" s="29"/>
      <c r="BAZ31" s="29"/>
      <c r="BBA31" s="29"/>
      <c r="BBB31" s="29"/>
      <c r="BBC31" s="29"/>
      <c r="BBD31" s="29"/>
      <c r="BBE31" s="29"/>
      <c r="BBF31" s="29"/>
      <c r="BBG31" s="29"/>
      <c r="BBH31" s="29"/>
      <c r="BBI31" s="29"/>
      <c r="BBJ31" s="29"/>
      <c r="BBK31" s="29"/>
      <c r="BBL31" s="29"/>
      <c r="BBM31" s="29"/>
      <c r="BBN31" s="29"/>
      <c r="BBO31" s="29"/>
      <c r="BBP31" s="29"/>
      <c r="BBQ31" s="29"/>
      <c r="BBR31" s="29"/>
      <c r="BBS31" s="29"/>
      <c r="BBT31" s="29"/>
      <c r="BBU31" s="29"/>
      <c r="BBV31" s="29"/>
      <c r="BBW31" s="29"/>
      <c r="BBX31" s="29"/>
      <c r="BBY31" s="29"/>
      <c r="BBZ31" s="29"/>
      <c r="BCA31" s="29"/>
      <c r="BCB31" s="29"/>
      <c r="BCC31" s="29"/>
      <c r="BCD31" s="29"/>
      <c r="BCE31" s="29"/>
      <c r="BCF31" s="29"/>
      <c r="BCG31" s="29"/>
      <c r="BCH31" s="29"/>
      <c r="BCI31" s="29"/>
      <c r="BCJ31" s="29"/>
      <c r="BCK31" s="29"/>
      <c r="BCL31" s="29"/>
      <c r="BCM31" s="29"/>
      <c r="BCN31" s="29"/>
      <c r="BCO31" s="29"/>
      <c r="BCP31" s="29"/>
      <c r="BCQ31" s="29"/>
      <c r="BCR31" s="29"/>
      <c r="BCS31" s="29"/>
      <c r="BCT31" s="29"/>
      <c r="BCU31" s="29"/>
      <c r="BCV31" s="29"/>
      <c r="BCW31" s="29"/>
      <c r="BCX31" s="29"/>
      <c r="BCY31" s="29"/>
      <c r="BCZ31" s="29"/>
      <c r="BDA31" s="29"/>
      <c r="BDB31" s="29"/>
      <c r="BDC31" s="29"/>
      <c r="BDD31" s="29"/>
      <c r="BDE31" s="29"/>
      <c r="BDF31" s="29"/>
      <c r="BDG31" s="29"/>
      <c r="BDH31" s="29"/>
      <c r="BDI31" s="29"/>
      <c r="BDJ31" s="29"/>
      <c r="BDK31" s="29"/>
      <c r="BDL31" s="29"/>
      <c r="BDM31" s="29"/>
      <c r="BDN31" s="29"/>
      <c r="BDO31" s="29"/>
      <c r="BDP31" s="29"/>
      <c r="BDQ31" s="29"/>
      <c r="BDR31" s="29"/>
      <c r="BDS31" s="29"/>
      <c r="BDT31" s="29"/>
      <c r="BDU31" s="29"/>
      <c r="BDV31" s="29"/>
      <c r="BDW31" s="29"/>
      <c r="BDX31" s="29"/>
      <c r="BDY31" s="29"/>
      <c r="BDZ31" s="29"/>
      <c r="BEA31" s="29"/>
      <c r="BEB31" s="29"/>
      <c r="BEC31" s="29"/>
      <c r="BED31" s="29"/>
      <c r="BEE31" s="29"/>
      <c r="BEF31" s="29"/>
      <c r="BEG31" s="29"/>
      <c r="BEH31" s="29"/>
      <c r="BEI31" s="29"/>
      <c r="BEJ31" s="29"/>
      <c r="BEK31" s="29"/>
      <c r="BEL31" s="29"/>
      <c r="BEM31" s="29"/>
      <c r="BEN31" s="29"/>
      <c r="BEO31" s="29"/>
      <c r="BEP31" s="29"/>
      <c r="BEQ31" s="29"/>
      <c r="BER31" s="29"/>
      <c r="BES31" s="29"/>
      <c r="BET31" s="29"/>
      <c r="BEU31" s="29"/>
      <c r="BEV31" s="29"/>
      <c r="BEW31" s="29"/>
      <c r="BEX31" s="29"/>
      <c r="BEY31" s="29"/>
      <c r="BEZ31" s="29"/>
      <c r="BFA31" s="29"/>
      <c r="BFB31" s="29"/>
      <c r="BFC31" s="29"/>
      <c r="BFD31" s="29"/>
      <c r="BFE31" s="29"/>
      <c r="BFF31" s="29"/>
      <c r="BFG31" s="29"/>
      <c r="BFH31" s="29"/>
      <c r="BFI31" s="29"/>
      <c r="BFJ31" s="29"/>
      <c r="BFK31" s="29"/>
      <c r="BFL31" s="29"/>
      <c r="BFM31" s="29"/>
      <c r="BFN31" s="29"/>
      <c r="BFO31" s="29"/>
      <c r="BFP31" s="29"/>
      <c r="BFQ31" s="29"/>
      <c r="BFR31" s="29"/>
      <c r="BFS31" s="29"/>
      <c r="BFT31" s="29"/>
      <c r="BFU31" s="29"/>
      <c r="BFV31" s="29"/>
      <c r="BFW31" s="29"/>
      <c r="BFX31" s="29"/>
      <c r="BFY31" s="29"/>
      <c r="BFZ31" s="29"/>
      <c r="BGA31" s="29"/>
      <c r="BGB31" s="29"/>
      <c r="BGC31" s="29"/>
      <c r="BGD31" s="29"/>
      <c r="BGE31" s="29"/>
      <c r="BGF31" s="29"/>
      <c r="BGG31" s="29"/>
      <c r="BGH31" s="29"/>
      <c r="BGI31" s="29"/>
      <c r="BGJ31" s="29"/>
      <c r="BGK31" s="29"/>
      <c r="BGL31" s="29"/>
      <c r="BGM31" s="29"/>
      <c r="BGN31" s="29"/>
      <c r="BGO31" s="29"/>
      <c r="BGP31" s="29"/>
      <c r="BGQ31" s="29"/>
      <c r="BGR31" s="29"/>
      <c r="BGS31" s="29"/>
      <c r="BGT31" s="29"/>
      <c r="BGU31" s="29"/>
      <c r="BGV31" s="29"/>
      <c r="BGW31" s="29"/>
      <c r="BGX31" s="29"/>
      <c r="BGY31" s="29"/>
      <c r="BGZ31" s="29"/>
      <c r="BHA31" s="29"/>
      <c r="BHB31" s="29"/>
      <c r="BHC31" s="29"/>
      <c r="BHD31" s="29"/>
      <c r="BHE31" s="29"/>
      <c r="BHF31" s="29"/>
      <c r="BHG31" s="29"/>
      <c r="BHH31" s="29"/>
      <c r="BHI31" s="29"/>
      <c r="BHJ31" s="29"/>
      <c r="BHK31" s="29"/>
      <c r="BHL31" s="29"/>
      <c r="BHM31" s="29"/>
      <c r="BHN31" s="29"/>
      <c r="BHO31" s="29"/>
      <c r="BHP31" s="29"/>
      <c r="BHQ31" s="29"/>
      <c r="BHR31" s="29"/>
      <c r="BHS31" s="29"/>
      <c r="BHT31" s="29"/>
      <c r="BHU31" s="29"/>
      <c r="BHV31" s="29"/>
      <c r="BHW31" s="29"/>
      <c r="BHX31" s="29"/>
      <c r="BHY31" s="29"/>
      <c r="BHZ31" s="29"/>
      <c r="BIA31" s="29"/>
      <c r="BIB31" s="29"/>
      <c r="BIC31" s="29"/>
      <c r="BID31" s="29"/>
      <c r="BIE31" s="29"/>
      <c r="BIF31" s="29"/>
      <c r="BIG31" s="29"/>
      <c r="BIH31" s="29"/>
      <c r="BII31" s="29"/>
      <c r="BIJ31" s="29"/>
      <c r="BIK31" s="29"/>
      <c r="BIL31" s="29"/>
      <c r="BIM31" s="29"/>
      <c r="BIN31" s="29"/>
      <c r="BIO31" s="29"/>
      <c r="BIP31" s="29"/>
      <c r="BIQ31" s="29"/>
      <c r="BIR31" s="29"/>
      <c r="BIS31" s="29"/>
      <c r="BIT31" s="29"/>
      <c r="BIU31" s="29"/>
      <c r="BIV31" s="29"/>
      <c r="BIW31" s="29"/>
      <c r="BIX31" s="29"/>
      <c r="BIY31" s="29"/>
      <c r="BIZ31" s="29"/>
      <c r="BJA31" s="29"/>
      <c r="BJB31" s="29"/>
      <c r="BJC31" s="29"/>
      <c r="BJD31" s="29"/>
      <c r="BJE31" s="29"/>
      <c r="BJF31" s="29"/>
      <c r="BJG31" s="29"/>
      <c r="BJH31" s="29"/>
      <c r="BJI31" s="29"/>
      <c r="BJJ31" s="29"/>
      <c r="BJK31" s="29"/>
      <c r="BJL31" s="29"/>
      <c r="BJM31" s="29"/>
      <c r="BJN31" s="29"/>
      <c r="BJO31" s="29"/>
      <c r="BJP31" s="29"/>
      <c r="BJQ31" s="29"/>
      <c r="BJR31" s="29"/>
      <c r="BJS31" s="29"/>
      <c r="BJT31" s="29"/>
      <c r="BJU31" s="29"/>
      <c r="BJV31" s="29"/>
      <c r="BJW31" s="29"/>
      <c r="BJX31" s="29"/>
      <c r="BJY31" s="29"/>
      <c r="BJZ31" s="29"/>
      <c r="BKA31" s="29"/>
      <c r="BKB31" s="29"/>
      <c r="BKC31" s="29"/>
      <c r="BKD31" s="29"/>
      <c r="BKE31" s="29"/>
      <c r="BKF31" s="29"/>
      <c r="BKG31" s="29"/>
      <c r="BKH31" s="29"/>
      <c r="BKI31" s="29"/>
      <c r="BKJ31" s="29"/>
      <c r="BKK31" s="29"/>
      <c r="BKL31" s="29"/>
      <c r="BKM31" s="29"/>
      <c r="BKN31" s="29"/>
      <c r="BKO31" s="29"/>
      <c r="BKP31" s="29"/>
      <c r="BKQ31" s="29"/>
      <c r="BKR31" s="29"/>
      <c r="BKS31" s="29"/>
      <c r="BKT31" s="29"/>
      <c r="BKU31" s="29"/>
      <c r="BKV31" s="29"/>
      <c r="BKW31" s="29"/>
      <c r="BKX31" s="29"/>
      <c r="BKY31" s="29"/>
      <c r="BKZ31" s="29"/>
      <c r="BLA31" s="29"/>
      <c r="BLB31" s="29"/>
      <c r="BLC31" s="29"/>
      <c r="BLD31" s="29"/>
      <c r="BLE31" s="29"/>
      <c r="BLF31" s="29"/>
      <c r="BLG31" s="29"/>
      <c r="BLH31" s="29"/>
      <c r="BLI31" s="29"/>
      <c r="BLJ31" s="29"/>
      <c r="BLK31" s="29"/>
      <c r="BLL31" s="29"/>
      <c r="BLM31" s="29"/>
      <c r="BLN31" s="29"/>
      <c r="BLO31" s="29"/>
      <c r="BLP31" s="29"/>
      <c r="BLQ31" s="29"/>
      <c r="BLR31" s="29"/>
      <c r="BLS31" s="29"/>
      <c r="BLT31" s="29"/>
      <c r="BLU31" s="29"/>
      <c r="BLV31" s="29"/>
      <c r="BLW31" s="29"/>
      <c r="BLX31" s="29"/>
      <c r="BLY31" s="29"/>
      <c r="BLZ31" s="29"/>
      <c r="BMA31" s="29"/>
      <c r="BMB31" s="29"/>
      <c r="BMC31" s="29"/>
      <c r="BMD31" s="29"/>
      <c r="BME31" s="29"/>
      <c r="BMF31" s="29"/>
      <c r="BMG31" s="29"/>
      <c r="BMH31" s="29"/>
      <c r="BMI31" s="29"/>
      <c r="BMJ31" s="29"/>
      <c r="BMK31" s="29"/>
      <c r="BML31" s="29"/>
      <c r="BMM31" s="29"/>
      <c r="BMN31" s="29"/>
      <c r="BMO31" s="29"/>
      <c r="BMP31" s="29"/>
      <c r="BMQ31" s="29"/>
      <c r="BMR31" s="29"/>
      <c r="BMS31" s="29"/>
      <c r="BMT31" s="29"/>
      <c r="BMU31" s="29"/>
      <c r="BMV31" s="29"/>
      <c r="BMW31" s="29"/>
      <c r="BMX31" s="29"/>
      <c r="BMY31" s="29"/>
      <c r="BMZ31" s="29"/>
      <c r="BNA31" s="29"/>
      <c r="BNB31" s="29"/>
      <c r="BNC31" s="29"/>
      <c r="BND31" s="29"/>
      <c r="BNE31" s="29"/>
      <c r="BNF31" s="29"/>
      <c r="BNG31" s="29"/>
      <c r="BNH31" s="29"/>
      <c r="BNI31" s="29"/>
      <c r="BNJ31" s="29"/>
      <c r="BNK31" s="29"/>
      <c r="BNL31" s="29"/>
      <c r="BNM31" s="29"/>
      <c r="BNN31" s="29"/>
      <c r="BNO31" s="29"/>
      <c r="BNP31" s="29"/>
      <c r="BNQ31" s="29"/>
      <c r="BNR31" s="29"/>
      <c r="BNS31" s="29"/>
      <c r="BNT31" s="29"/>
      <c r="BNU31" s="29"/>
      <c r="BNV31" s="29"/>
      <c r="BNW31" s="29"/>
      <c r="BNX31" s="29"/>
      <c r="BNY31" s="29"/>
      <c r="BNZ31" s="29"/>
      <c r="BOA31" s="29"/>
      <c r="BOB31" s="29"/>
      <c r="BOC31" s="29"/>
      <c r="BOD31" s="29"/>
      <c r="BOE31" s="29"/>
      <c r="BOF31" s="29"/>
      <c r="BOG31" s="29"/>
      <c r="BOH31" s="29"/>
      <c r="BOI31" s="29"/>
      <c r="BOJ31" s="29"/>
      <c r="BOK31" s="29"/>
      <c r="BOL31" s="29"/>
      <c r="BOM31" s="29"/>
      <c r="BON31" s="29"/>
      <c r="BOO31" s="29"/>
      <c r="BOP31" s="29"/>
      <c r="BOQ31" s="29"/>
      <c r="BOR31" s="29"/>
      <c r="BOS31" s="29"/>
      <c r="BOT31" s="29"/>
      <c r="BOU31" s="29"/>
      <c r="BOV31" s="29"/>
      <c r="BOW31" s="29"/>
      <c r="BOX31" s="29"/>
      <c r="BOY31" s="29"/>
      <c r="BOZ31" s="29"/>
      <c r="BPA31" s="29"/>
      <c r="BPB31" s="29"/>
      <c r="BPC31" s="29"/>
      <c r="BPD31" s="29"/>
      <c r="BPE31" s="29"/>
      <c r="BPF31" s="29"/>
      <c r="BPG31" s="29"/>
      <c r="BPH31" s="29"/>
      <c r="BPI31" s="29"/>
      <c r="BPJ31" s="29"/>
      <c r="BPK31" s="29"/>
      <c r="BPL31" s="29"/>
      <c r="BPM31" s="29"/>
      <c r="BPN31" s="29"/>
      <c r="BPO31" s="29"/>
      <c r="BPP31" s="29"/>
      <c r="BPQ31" s="29"/>
      <c r="BPR31" s="29"/>
      <c r="BPS31" s="29"/>
      <c r="BPT31" s="29"/>
      <c r="BPU31" s="29"/>
      <c r="BPV31" s="29"/>
      <c r="BPW31" s="29"/>
      <c r="BPX31" s="29"/>
      <c r="BPY31" s="29"/>
      <c r="BPZ31" s="29"/>
      <c r="BQA31" s="29"/>
      <c r="BQB31" s="29"/>
      <c r="BQC31" s="29"/>
      <c r="BQD31" s="29"/>
      <c r="BQE31" s="29"/>
      <c r="BQF31" s="29"/>
      <c r="BQG31" s="29"/>
      <c r="BQH31" s="29"/>
      <c r="BQI31" s="29"/>
      <c r="BQJ31" s="29"/>
      <c r="BQK31" s="29"/>
      <c r="BQL31" s="29"/>
      <c r="BQM31" s="29"/>
      <c r="BQN31" s="29"/>
      <c r="BQO31" s="29"/>
      <c r="BQP31" s="29"/>
      <c r="BQQ31" s="29"/>
      <c r="BQR31" s="29"/>
      <c r="BQS31" s="29"/>
      <c r="BQT31" s="29"/>
      <c r="BQU31" s="29"/>
      <c r="BQV31" s="29"/>
      <c r="BQW31" s="29"/>
      <c r="BQX31" s="29"/>
      <c r="BQY31" s="29"/>
      <c r="BQZ31" s="29"/>
      <c r="BRA31" s="29"/>
      <c r="BRB31" s="29"/>
      <c r="BRC31" s="29"/>
      <c r="BRD31" s="29"/>
      <c r="BRE31" s="29"/>
      <c r="BRF31" s="29"/>
      <c r="BRG31" s="29"/>
      <c r="BRH31" s="29"/>
      <c r="BRI31" s="29"/>
      <c r="BRJ31" s="29"/>
      <c r="BRK31" s="29"/>
      <c r="BRL31" s="29"/>
      <c r="BRM31" s="29"/>
      <c r="BRN31" s="29"/>
      <c r="BRO31" s="29"/>
      <c r="BRP31" s="29"/>
      <c r="BRQ31" s="29"/>
      <c r="BRR31" s="29"/>
      <c r="BRS31" s="29"/>
      <c r="BRT31" s="29"/>
      <c r="BRU31" s="29"/>
      <c r="BRV31" s="29"/>
      <c r="BRW31" s="29"/>
      <c r="BRX31" s="29"/>
      <c r="BRY31" s="29"/>
      <c r="BRZ31" s="29"/>
      <c r="BSA31" s="29"/>
      <c r="BSB31" s="29"/>
      <c r="BSC31" s="29"/>
      <c r="BSD31" s="29"/>
      <c r="BSE31" s="29"/>
      <c r="BSF31" s="29"/>
      <c r="BSG31" s="29"/>
      <c r="BSH31" s="29"/>
      <c r="BSI31" s="29"/>
      <c r="BSJ31" s="29"/>
      <c r="BSK31" s="29"/>
      <c r="BSL31" s="29"/>
      <c r="BSM31" s="29"/>
      <c r="BSN31" s="29"/>
      <c r="BSO31" s="29"/>
      <c r="BSP31" s="29"/>
      <c r="BSQ31" s="29"/>
      <c r="BSR31" s="29"/>
      <c r="BSS31" s="29"/>
      <c r="BST31" s="29"/>
      <c r="BSU31" s="29"/>
      <c r="BSV31" s="29"/>
      <c r="BSW31" s="29"/>
      <c r="BSX31" s="29"/>
      <c r="BSY31" s="29"/>
      <c r="BSZ31" s="29"/>
      <c r="BTA31" s="29"/>
      <c r="BTB31" s="29"/>
      <c r="BTC31" s="29"/>
      <c r="BTD31" s="29"/>
      <c r="BTE31" s="29"/>
      <c r="BTF31" s="29"/>
      <c r="BTG31" s="29"/>
      <c r="BTH31" s="29"/>
      <c r="BTI31" s="29"/>
      <c r="BTJ31" s="29"/>
      <c r="BTK31" s="29"/>
      <c r="BTL31" s="29"/>
      <c r="BTM31" s="29"/>
      <c r="BTN31" s="29"/>
      <c r="BTO31" s="29"/>
      <c r="BTP31" s="29"/>
      <c r="BTQ31" s="29"/>
      <c r="BTR31" s="29"/>
      <c r="BTS31" s="29"/>
      <c r="BTT31" s="29"/>
      <c r="BTU31" s="29"/>
      <c r="BTV31" s="29"/>
      <c r="BTW31" s="29"/>
      <c r="BTX31" s="29"/>
      <c r="BTY31" s="29"/>
      <c r="BTZ31" s="29"/>
      <c r="BUA31" s="29"/>
      <c r="BUB31" s="29"/>
      <c r="BUC31" s="29"/>
      <c r="BUD31" s="29"/>
      <c r="BUE31" s="29"/>
      <c r="BUF31" s="29"/>
      <c r="BUG31" s="29"/>
      <c r="BUH31" s="29"/>
      <c r="BUI31" s="29"/>
      <c r="BUJ31" s="29"/>
      <c r="BUK31" s="29"/>
      <c r="BUL31" s="29"/>
      <c r="BUM31" s="29"/>
      <c r="BUN31" s="29"/>
      <c r="BUO31" s="29"/>
      <c r="BUP31" s="29"/>
      <c r="BUQ31" s="29"/>
      <c r="BUR31" s="29"/>
      <c r="BUS31" s="29"/>
      <c r="BUT31" s="29"/>
      <c r="BUU31" s="29"/>
      <c r="BUV31" s="29"/>
      <c r="BUW31" s="29"/>
      <c r="BUX31" s="29"/>
      <c r="BUY31" s="29"/>
      <c r="BUZ31" s="29"/>
      <c r="BVA31" s="29"/>
      <c r="BVB31" s="29"/>
      <c r="BVC31" s="29"/>
      <c r="BVD31" s="29"/>
      <c r="BVE31" s="29"/>
      <c r="BVF31" s="29"/>
      <c r="BVG31" s="29"/>
      <c r="BVH31" s="29"/>
      <c r="BVI31" s="29"/>
      <c r="BVJ31" s="29"/>
      <c r="BVK31" s="29"/>
      <c r="BVL31" s="29"/>
      <c r="BVM31" s="29"/>
      <c r="BVN31" s="29"/>
      <c r="BVO31" s="29"/>
      <c r="BVP31" s="29"/>
      <c r="BVQ31" s="29"/>
      <c r="BVR31" s="29"/>
      <c r="BVS31" s="29"/>
      <c r="BVT31" s="29"/>
      <c r="BVU31" s="29"/>
      <c r="BVV31" s="29"/>
      <c r="BVW31" s="29"/>
      <c r="BVX31" s="29"/>
      <c r="BVY31" s="29"/>
      <c r="BVZ31" s="29"/>
      <c r="BWA31" s="29"/>
      <c r="BWB31" s="29"/>
      <c r="BWC31" s="29"/>
      <c r="BWD31" s="29"/>
      <c r="BWE31" s="29"/>
      <c r="BWF31" s="29"/>
      <c r="BWG31" s="29"/>
      <c r="BWH31" s="29"/>
      <c r="BWI31" s="29"/>
      <c r="BWJ31" s="29"/>
      <c r="BWK31" s="29"/>
      <c r="BWL31" s="29"/>
      <c r="BWM31" s="29"/>
      <c r="BWN31" s="29"/>
      <c r="BWO31" s="29"/>
      <c r="BWP31" s="29"/>
      <c r="BWQ31" s="29"/>
      <c r="BWR31" s="29"/>
      <c r="BWS31" s="29"/>
      <c r="BWT31" s="29"/>
      <c r="BWU31" s="29"/>
      <c r="BWV31" s="29"/>
      <c r="BWW31" s="29"/>
      <c r="BWX31" s="29"/>
      <c r="BWY31" s="29"/>
      <c r="BWZ31" s="29"/>
      <c r="BXA31" s="29"/>
      <c r="BXB31" s="29"/>
      <c r="BXC31" s="29"/>
      <c r="BXD31" s="29"/>
      <c r="BXE31" s="29"/>
      <c r="BXF31" s="29"/>
      <c r="BXG31" s="29"/>
      <c r="BXH31" s="29"/>
      <c r="BXI31" s="29"/>
      <c r="BXJ31" s="29"/>
      <c r="BXK31" s="29"/>
      <c r="BXL31" s="29"/>
      <c r="BXM31" s="29"/>
      <c r="BXN31" s="29"/>
      <c r="BXO31" s="29"/>
      <c r="BXP31" s="29"/>
      <c r="BXQ31" s="29"/>
      <c r="BXR31" s="29"/>
      <c r="BXS31" s="29"/>
      <c r="BXT31" s="29"/>
      <c r="BXU31" s="29"/>
      <c r="BXV31" s="29"/>
      <c r="BXW31" s="29"/>
      <c r="BXX31" s="29"/>
      <c r="BXY31" s="29"/>
      <c r="BXZ31" s="29"/>
      <c r="BYA31" s="29"/>
      <c r="BYB31" s="29"/>
      <c r="BYC31" s="29"/>
      <c r="BYD31" s="29"/>
      <c r="BYE31" s="29"/>
      <c r="BYF31" s="29"/>
      <c r="BYG31" s="29"/>
      <c r="BYH31" s="29"/>
      <c r="BYI31" s="29"/>
      <c r="BYJ31" s="29"/>
      <c r="BYK31" s="29"/>
      <c r="BYL31" s="29"/>
      <c r="BYM31" s="29"/>
      <c r="BYN31" s="29"/>
      <c r="BYO31" s="29"/>
      <c r="BYP31" s="29"/>
      <c r="BYQ31" s="29"/>
      <c r="BYR31" s="29"/>
      <c r="BYS31" s="29"/>
      <c r="BYT31" s="29"/>
      <c r="BYU31" s="29"/>
      <c r="BYV31" s="29"/>
      <c r="BYW31" s="29"/>
      <c r="BYX31" s="29"/>
      <c r="BYY31" s="29"/>
      <c r="BYZ31" s="29"/>
      <c r="BZA31" s="29"/>
      <c r="BZB31" s="29"/>
      <c r="BZC31" s="29"/>
      <c r="BZD31" s="29"/>
      <c r="BZE31" s="29"/>
      <c r="BZF31" s="29"/>
      <c r="BZG31" s="29"/>
      <c r="BZH31" s="29"/>
      <c r="BZI31" s="29"/>
      <c r="BZJ31" s="29"/>
      <c r="BZK31" s="29"/>
      <c r="BZL31" s="29"/>
      <c r="BZM31" s="29"/>
      <c r="BZN31" s="29"/>
      <c r="BZO31" s="29"/>
      <c r="BZP31" s="29"/>
      <c r="BZQ31" s="29"/>
      <c r="BZR31" s="29"/>
      <c r="BZS31" s="29"/>
      <c r="BZT31" s="29"/>
      <c r="BZU31" s="29"/>
      <c r="BZV31" s="29"/>
      <c r="BZW31" s="29"/>
      <c r="BZX31" s="29"/>
      <c r="BZY31" s="29"/>
      <c r="BZZ31" s="29"/>
      <c r="CAA31" s="29"/>
      <c r="CAB31" s="29"/>
      <c r="CAC31" s="29"/>
      <c r="CAD31" s="29"/>
      <c r="CAE31" s="29"/>
      <c r="CAF31" s="29"/>
      <c r="CAG31" s="29"/>
      <c r="CAH31" s="29"/>
      <c r="CAI31" s="29"/>
      <c r="CAJ31" s="29"/>
      <c r="CAK31" s="29"/>
      <c r="CAL31" s="29"/>
      <c r="CAM31" s="29"/>
      <c r="CAN31" s="29"/>
      <c r="CAO31" s="29"/>
      <c r="CAP31" s="29"/>
      <c r="CAQ31" s="29"/>
      <c r="CAR31" s="29"/>
      <c r="CAS31" s="29"/>
      <c r="CAT31" s="29"/>
      <c r="CAU31" s="29"/>
      <c r="CAV31" s="29"/>
      <c r="CAW31" s="29"/>
      <c r="CAX31" s="29"/>
      <c r="CAY31" s="29"/>
      <c r="CAZ31" s="29"/>
      <c r="CBA31" s="29"/>
      <c r="CBB31" s="29"/>
      <c r="CBC31" s="29"/>
      <c r="CBD31" s="29"/>
      <c r="CBE31" s="29"/>
      <c r="CBF31" s="29"/>
      <c r="CBG31" s="29"/>
      <c r="CBH31" s="29"/>
      <c r="CBI31" s="29"/>
      <c r="CBJ31" s="29"/>
      <c r="CBK31" s="29"/>
      <c r="CBL31" s="29"/>
      <c r="CBM31" s="29"/>
      <c r="CBN31" s="29"/>
      <c r="CBO31" s="29"/>
      <c r="CBP31" s="29"/>
      <c r="CBQ31" s="29"/>
      <c r="CBR31" s="29"/>
      <c r="CBS31" s="29"/>
      <c r="CBT31" s="29"/>
      <c r="CBU31" s="29"/>
      <c r="CBV31" s="29"/>
      <c r="CBW31" s="29"/>
      <c r="CBX31" s="29"/>
      <c r="CBY31" s="29"/>
      <c r="CBZ31" s="29"/>
      <c r="CCA31" s="29"/>
      <c r="CCB31" s="29"/>
      <c r="CCC31" s="29"/>
      <c r="CCD31" s="29"/>
      <c r="CCE31" s="29"/>
      <c r="CCF31" s="29"/>
      <c r="CCG31" s="29"/>
      <c r="CCH31" s="29"/>
      <c r="CCI31" s="29"/>
      <c r="CCJ31" s="29"/>
      <c r="CCK31" s="29"/>
      <c r="CCL31" s="29"/>
      <c r="CCM31" s="29"/>
      <c r="CCN31" s="29"/>
      <c r="CCO31" s="29"/>
      <c r="CCP31" s="29"/>
      <c r="CCQ31" s="29"/>
      <c r="CCR31" s="29"/>
      <c r="CCS31" s="29"/>
      <c r="CCT31" s="29"/>
      <c r="CCU31" s="29"/>
      <c r="CCV31" s="29"/>
      <c r="CCW31" s="29"/>
      <c r="CCX31" s="29"/>
      <c r="CCY31" s="29"/>
      <c r="CCZ31" s="29"/>
      <c r="CDA31" s="29"/>
      <c r="CDB31" s="29"/>
      <c r="CDC31" s="29"/>
      <c r="CDD31" s="29"/>
      <c r="CDE31" s="29"/>
      <c r="CDF31" s="29"/>
      <c r="CDG31" s="29"/>
      <c r="CDH31" s="29"/>
      <c r="CDI31" s="29"/>
      <c r="CDJ31" s="29"/>
      <c r="CDK31" s="29"/>
      <c r="CDL31" s="29"/>
      <c r="CDM31" s="29"/>
      <c r="CDN31" s="29"/>
      <c r="CDO31" s="29"/>
      <c r="CDP31" s="29"/>
      <c r="CDQ31" s="29"/>
      <c r="CDR31" s="29"/>
      <c r="CDS31" s="29"/>
      <c r="CDT31" s="29"/>
      <c r="CDU31" s="29"/>
      <c r="CDV31" s="29"/>
      <c r="CDW31" s="29"/>
      <c r="CDX31" s="29"/>
      <c r="CDY31" s="29"/>
      <c r="CDZ31" s="29"/>
      <c r="CEA31" s="29"/>
      <c r="CEB31" s="29"/>
      <c r="CEC31" s="29"/>
      <c r="CED31" s="29"/>
      <c r="CEE31" s="29"/>
      <c r="CEF31" s="29"/>
      <c r="CEG31" s="29"/>
      <c r="CEH31" s="29"/>
      <c r="CEI31" s="29"/>
      <c r="CEJ31" s="29"/>
      <c r="CEK31" s="29"/>
      <c r="CEL31" s="29"/>
      <c r="CEM31" s="29"/>
      <c r="CEN31" s="29"/>
      <c r="CEO31" s="29"/>
      <c r="CEP31" s="29"/>
      <c r="CEQ31" s="29"/>
      <c r="CER31" s="29"/>
      <c r="CES31" s="29"/>
      <c r="CET31" s="29"/>
      <c r="CEU31" s="29"/>
      <c r="CEV31" s="29"/>
      <c r="CEW31" s="29"/>
      <c r="CEX31" s="29"/>
      <c r="CEY31" s="29"/>
      <c r="CEZ31" s="29"/>
      <c r="CFA31" s="29"/>
      <c r="CFB31" s="29"/>
      <c r="CFC31" s="29"/>
      <c r="CFD31" s="29"/>
      <c r="CFE31" s="29"/>
      <c r="CFF31" s="29"/>
      <c r="CFG31" s="29"/>
      <c r="CFH31" s="29"/>
      <c r="CFI31" s="29"/>
      <c r="CFJ31" s="29"/>
      <c r="CFK31" s="29"/>
      <c r="CFL31" s="29"/>
      <c r="CFM31" s="29"/>
      <c r="CFN31" s="29"/>
      <c r="CFO31" s="29"/>
      <c r="CFP31" s="29"/>
      <c r="CFQ31" s="29"/>
      <c r="CFR31" s="29"/>
      <c r="CFS31" s="29"/>
      <c r="CFT31" s="29"/>
      <c r="CFU31" s="29"/>
      <c r="CFV31" s="29"/>
      <c r="CFW31" s="29"/>
      <c r="CFX31" s="29"/>
      <c r="CFY31" s="29"/>
      <c r="CFZ31" s="29"/>
      <c r="CGA31" s="29"/>
      <c r="CGB31" s="29"/>
      <c r="CGC31" s="29"/>
      <c r="CGD31" s="29"/>
      <c r="CGE31" s="29"/>
      <c r="CGF31" s="29"/>
      <c r="CGG31" s="29"/>
      <c r="CGH31" s="29"/>
      <c r="CGI31" s="29"/>
      <c r="CGJ31" s="29"/>
      <c r="CGK31" s="29"/>
      <c r="CGL31" s="29"/>
      <c r="CGM31" s="29"/>
      <c r="CGN31" s="29"/>
      <c r="CGO31" s="29"/>
      <c r="CGP31" s="29"/>
      <c r="CGQ31" s="29"/>
      <c r="CGR31" s="29"/>
      <c r="CGS31" s="29"/>
      <c r="CGT31" s="29"/>
      <c r="CGU31" s="29"/>
      <c r="CGV31" s="29"/>
      <c r="CGW31" s="29"/>
      <c r="CGX31" s="29"/>
      <c r="CGY31" s="29"/>
      <c r="CGZ31" s="29"/>
      <c r="CHA31" s="29"/>
      <c r="CHB31" s="29"/>
      <c r="CHC31" s="29"/>
      <c r="CHD31" s="29"/>
      <c r="CHE31" s="29"/>
      <c r="CHF31" s="29"/>
      <c r="CHG31" s="29"/>
      <c r="CHH31" s="29"/>
      <c r="CHI31" s="29"/>
      <c r="CHJ31" s="29"/>
      <c r="CHK31" s="29"/>
      <c r="CHL31" s="29"/>
      <c r="CHM31" s="29"/>
      <c r="CHN31" s="29"/>
      <c r="CHO31" s="29"/>
      <c r="CHP31" s="29"/>
      <c r="CHQ31" s="29"/>
      <c r="CHR31" s="29"/>
      <c r="CHS31" s="29"/>
      <c r="CHT31" s="29"/>
      <c r="CHU31" s="29"/>
      <c r="CHV31" s="29"/>
      <c r="CHW31" s="29"/>
      <c r="CHX31" s="29"/>
      <c r="CHY31" s="29"/>
      <c r="CHZ31" s="29"/>
      <c r="CIA31" s="29"/>
      <c r="CIB31" s="29"/>
      <c r="CIC31" s="29"/>
      <c r="CID31" s="29"/>
      <c r="CIE31" s="29"/>
      <c r="CIF31" s="29"/>
      <c r="CIG31" s="29"/>
      <c r="CIH31" s="29"/>
      <c r="CII31" s="29"/>
      <c r="CIJ31" s="29"/>
      <c r="CIK31" s="29"/>
      <c r="CIL31" s="29"/>
      <c r="CIM31" s="29"/>
      <c r="CIN31" s="29"/>
      <c r="CIO31" s="29"/>
      <c r="CIP31" s="29"/>
      <c r="CIQ31" s="29"/>
      <c r="CIR31" s="29"/>
      <c r="CIS31" s="29"/>
      <c r="CIT31" s="29"/>
      <c r="CIU31" s="29"/>
      <c r="CIV31" s="29"/>
      <c r="CIW31" s="29"/>
      <c r="CIX31" s="29"/>
      <c r="CIY31" s="29"/>
      <c r="CIZ31" s="29"/>
      <c r="CJA31" s="29"/>
      <c r="CJB31" s="29"/>
      <c r="CJC31" s="29"/>
      <c r="CJD31" s="29"/>
      <c r="CJE31" s="29"/>
      <c r="CJF31" s="29"/>
      <c r="CJG31" s="29"/>
      <c r="CJH31" s="29"/>
      <c r="CJI31" s="29"/>
      <c r="CJJ31" s="29"/>
      <c r="CJK31" s="29"/>
      <c r="CJL31" s="29"/>
      <c r="CJM31" s="29"/>
      <c r="CJN31" s="29"/>
      <c r="CJO31" s="29"/>
      <c r="CJP31" s="29"/>
      <c r="CJQ31" s="29"/>
      <c r="CJR31" s="29"/>
      <c r="CJS31" s="29"/>
      <c r="CJT31" s="29"/>
      <c r="CJU31" s="29"/>
      <c r="CJV31" s="29"/>
      <c r="CJW31" s="29"/>
      <c r="CJX31" s="29"/>
      <c r="CJY31" s="29"/>
      <c r="CJZ31" s="29"/>
      <c r="CKA31" s="29"/>
      <c r="CKB31" s="29"/>
      <c r="CKC31" s="29"/>
      <c r="CKD31" s="29"/>
      <c r="CKE31" s="29"/>
      <c r="CKF31" s="29"/>
      <c r="CKG31" s="29"/>
      <c r="CKH31" s="29"/>
      <c r="CKI31" s="29"/>
      <c r="CKJ31" s="29"/>
      <c r="CKK31" s="29"/>
      <c r="CKL31" s="29"/>
      <c r="CKM31" s="29"/>
      <c r="CKN31" s="29"/>
      <c r="CKO31" s="29"/>
      <c r="CKP31" s="29"/>
      <c r="CKQ31" s="29"/>
      <c r="CKR31" s="29"/>
      <c r="CKS31" s="29"/>
      <c r="CKT31" s="29"/>
      <c r="CKU31" s="29"/>
      <c r="CKV31" s="29"/>
      <c r="CKW31" s="29"/>
      <c r="CKX31" s="29"/>
      <c r="CKY31" s="29"/>
      <c r="CKZ31" s="29"/>
      <c r="CLA31" s="29"/>
      <c r="CLB31" s="29"/>
      <c r="CLC31" s="29"/>
      <c r="CLD31" s="29"/>
      <c r="CLE31" s="29"/>
      <c r="CLF31" s="29"/>
      <c r="CLG31" s="29"/>
      <c r="CLH31" s="29"/>
      <c r="CLI31" s="29"/>
      <c r="CLJ31" s="29"/>
      <c r="CLK31" s="29"/>
      <c r="CLL31" s="29"/>
      <c r="CLM31" s="29"/>
      <c r="CLN31" s="29"/>
      <c r="CLO31" s="29"/>
      <c r="CLP31" s="29"/>
      <c r="CLQ31" s="29"/>
      <c r="CLR31" s="29"/>
      <c r="CLS31" s="29"/>
      <c r="CLT31" s="29"/>
      <c r="CLU31" s="29"/>
      <c r="CLV31" s="29"/>
      <c r="CLW31" s="29"/>
      <c r="CLX31" s="29"/>
      <c r="CLY31" s="29"/>
      <c r="CLZ31" s="29"/>
      <c r="CMA31" s="29"/>
      <c r="CMB31" s="29"/>
      <c r="CMC31" s="29"/>
      <c r="CMD31" s="29"/>
      <c r="CME31" s="29"/>
      <c r="CMF31" s="29"/>
      <c r="CMG31" s="29"/>
      <c r="CMH31" s="29"/>
      <c r="CMI31" s="29"/>
      <c r="CMJ31" s="29"/>
      <c r="CMK31" s="29"/>
      <c r="CML31" s="29"/>
      <c r="CMM31" s="29"/>
      <c r="CMN31" s="29"/>
      <c r="CMO31" s="29"/>
      <c r="CMP31" s="29"/>
      <c r="CMQ31" s="29"/>
      <c r="CMR31" s="29"/>
      <c r="CMS31" s="29"/>
      <c r="CMT31" s="29"/>
      <c r="CMU31" s="29"/>
      <c r="CMV31" s="29"/>
      <c r="CMW31" s="29"/>
      <c r="CMX31" s="29"/>
      <c r="CMY31" s="29"/>
      <c r="CMZ31" s="29"/>
      <c r="CNA31" s="29"/>
      <c r="CNB31" s="29"/>
      <c r="CNC31" s="29"/>
      <c r="CND31" s="29"/>
      <c r="CNE31" s="29"/>
      <c r="CNF31" s="29"/>
      <c r="CNG31" s="29"/>
      <c r="CNH31" s="29"/>
      <c r="CNI31" s="29"/>
      <c r="CNJ31" s="29"/>
      <c r="CNK31" s="29"/>
      <c r="CNL31" s="29"/>
      <c r="CNM31" s="29"/>
      <c r="CNN31" s="29"/>
      <c r="CNO31" s="29"/>
      <c r="CNP31" s="29"/>
      <c r="CNQ31" s="29"/>
      <c r="CNR31" s="29"/>
      <c r="CNS31" s="29"/>
      <c r="CNT31" s="29"/>
      <c r="CNU31" s="29"/>
      <c r="CNV31" s="29"/>
      <c r="CNW31" s="29"/>
      <c r="CNX31" s="29"/>
      <c r="CNY31" s="29"/>
      <c r="CNZ31" s="29"/>
      <c r="COA31" s="29"/>
      <c r="COB31" s="29"/>
      <c r="COC31" s="29"/>
      <c r="COD31" s="29"/>
      <c r="COE31" s="29"/>
      <c r="COF31" s="29"/>
      <c r="COG31" s="29"/>
      <c r="COH31" s="29"/>
      <c r="COI31" s="29"/>
      <c r="COJ31" s="29"/>
      <c r="COK31" s="29"/>
      <c r="COL31" s="29"/>
      <c r="COM31" s="29"/>
      <c r="CON31" s="29"/>
      <c r="COO31" s="29"/>
      <c r="COP31" s="29"/>
      <c r="COQ31" s="29"/>
      <c r="COR31" s="29"/>
      <c r="COS31" s="29"/>
      <c r="COT31" s="29"/>
      <c r="COU31" s="29"/>
      <c r="COV31" s="29"/>
      <c r="COW31" s="29"/>
      <c r="COX31" s="29"/>
      <c r="COY31" s="29"/>
      <c r="COZ31" s="29"/>
      <c r="CPA31" s="29"/>
      <c r="CPB31" s="29"/>
      <c r="CPC31" s="29"/>
      <c r="CPD31" s="29"/>
      <c r="CPE31" s="29"/>
      <c r="CPF31" s="29"/>
      <c r="CPG31" s="29"/>
      <c r="CPH31" s="29"/>
      <c r="CPI31" s="29"/>
      <c r="CPJ31" s="29"/>
      <c r="CPK31" s="29"/>
      <c r="CPL31" s="29"/>
      <c r="CPM31" s="29"/>
      <c r="CPN31" s="29"/>
      <c r="CPO31" s="29"/>
      <c r="CPP31" s="29"/>
      <c r="CPQ31" s="29"/>
      <c r="CPR31" s="29"/>
      <c r="CPS31" s="29"/>
      <c r="CPT31" s="29"/>
      <c r="CPU31" s="29"/>
      <c r="CPV31" s="29"/>
      <c r="CPW31" s="29"/>
      <c r="CPX31" s="29"/>
      <c r="CPY31" s="29"/>
      <c r="CPZ31" s="29"/>
      <c r="CQA31" s="29"/>
      <c r="CQB31" s="29"/>
      <c r="CQC31" s="29"/>
      <c r="CQD31" s="29"/>
      <c r="CQE31" s="29"/>
      <c r="CQF31" s="29"/>
      <c r="CQG31" s="29"/>
      <c r="CQH31" s="29"/>
      <c r="CQI31" s="29"/>
      <c r="CQJ31" s="29"/>
      <c r="CQK31" s="29"/>
      <c r="CQL31" s="29"/>
      <c r="CQM31" s="29"/>
      <c r="CQN31" s="29"/>
      <c r="CQO31" s="29"/>
      <c r="CQP31" s="29"/>
      <c r="CQQ31" s="29"/>
      <c r="CQR31" s="29"/>
      <c r="CQS31" s="29"/>
      <c r="CQT31" s="29"/>
      <c r="CQU31" s="29"/>
      <c r="CQV31" s="29"/>
      <c r="CQW31" s="29"/>
      <c r="CQX31" s="29"/>
      <c r="CQY31" s="29"/>
      <c r="CQZ31" s="29"/>
      <c r="CRA31" s="29"/>
      <c r="CRB31" s="29"/>
      <c r="CRC31" s="29"/>
      <c r="CRD31" s="29"/>
      <c r="CRE31" s="29"/>
      <c r="CRF31" s="29"/>
      <c r="CRG31" s="29"/>
      <c r="CRH31" s="29"/>
      <c r="CRI31" s="29"/>
      <c r="CRJ31" s="29"/>
      <c r="CRK31" s="29"/>
      <c r="CRL31" s="29"/>
      <c r="CRM31" s="29"/>
      <c r="CRN31" s="29"/>
      <c r="CRO31" s="29"/>
      <c r="CRP31" s="29"/>
      <c r="CRQ31" s="29"/>
      <c r="CRR31" s="29"/>
      <c r="CRS31" s="29"/>
      <c r="CRT31" s="29"/>
      <c r="CRU31" s="29"/>
      <c r="CRV31" s="29"/>
      <c r="CRW31" s="29"/>
      <c r="CRX31" s="29"/>
      <c r="CRY31" s="29"/>
      <c r="CRZ31" s="29"/>
      <c r="CSA31" s="29"/>
      <c r="CSB31" s="29"/>
      <c r="CSC31" s="29"/>
      <c r="CSD31" s="29"/>
      <c r="CSE31" s="29"/>
      <c r="CSF31" s="29"/>
      <c r="CSG31" s="29"/>
      <c r="CSH31" s="29"/>
      <c r="CSI31" s="29"/>
      <c r="CSJ31" s="29"/>
      <c r="CSK31" s="29"/>
      <c r="CSL31" s="29"/>
      <c r="CSM31" s="29"/>
      <c r="CSN31" s="29"/>
      <c r="CSO31" s="29"/>
      <c r="CSP31" s="29"/>
      <c r="CSQ31" s="29"/>
      <c r="CSR31" s="29"/>
      <c r="CSS31" s="29"/>
      <c r="CST31" s="29"/>
      <c r="CSU31" s="29"/>
      <c r="CSV31" s="29"/>
      <c r="CSW31" s="29"/>
      <c r="CSX31" s="29"/>
      <c r="CSY31" s="29"/>
      <c r="CSZ31" s="29"/>
      <c r="CTA31" s="29"/>
      <c r="CTB31" s="29"/>
      <c r="CTC31" s="29"/>
      <c r="CTD31" s="29"/>
      <c r="CTE31" s="29"/>
      <c r="CTF31" s="29"/>
      <c r="CTG31" s="29"/>
      <c r="CTH31" s="29"/>
      <c r="CTI31" s="29"/>
      <c r="CTJ31" s="29"/>
      <c r="CTK31" s="29"/>
      <c r="CTL31" s="29"/>
      <c r="CTM31" s="29"/>
      <c r="CTN31" s="29"/>
      <c r="CTO31" s="29"/>
      <c r="CTP31" s="29"/>
      <c r="CTQ31" s="29"/>
      <c r="CTR31" s="29"/>
      <c r="CTS31" s="29"/>
      <c r="CTT31" s="29"/>
      <c r="CTU31" s="29"/>
      <c r="CTV31" s="29"/>
      <c r="CTW31" s="29"/>
      <c r="CTX31" s="29"/>
      <c r="CTY31" s="29"/>
      <c r="CTZ31" s="29"/>
      <c r="CUA31" s="29"/>
      <c r="CUB31" s="29"/>
      <c r="CUC31" s="29"/>
      <c r="CUD31" s="29"/>
      <c r="CUE31" s="29"/>
      <c r="CUF31" s="29"/>
      <c r="CUG31" s="29"/>
      <c r="CUH31" s="29"/>
      <c r="CUI31" s="29"/>
      <c r="CUJ31" s="29"/>
      <c r="CUK31" s="29"/>
      <c r="CUL31" s="29"/>
      <c r="CUM31" s="29"/>
      <c r="CUN31" s="29"/>
      <c r="CUO31" s="29"/>
      <c r="CUP31" s="29"/>
      <c r="CUQ31" s="29"/>
      <c r="CUR31" s="29"/>
      <c r="CUS31" s="29"/>
      <c r="CUT31" s="29"/>
      <c r="CUU31" s="29"/>
      <c r="CUV31" s="29"/>
      <c r="CUW31" s="29"/>
      <c r="CUX31" s="29"/>
      <c r="CUY31" s="29"/>
      <c r="CUZ31" s="29"/>
      <c r="CVA31" s="29"/>
      <c r="CVB31" s="29"/>
      <c r="CVC31" s="29"/>
      <c r="CVD31" s="29"/>
      <c r="CVE31" s="29"/>
      <c r="CVF31" s="29"/>
      <c r="CVG31" s="29"/>
      <c r="CVH31" s="29"/>
      <c r="CVI31" s="29"/>
      <c r="CVJ31" s="29"/>
      <c r="CVK31" s="29"/>
      <c r="CVL31" s="29"/>
      <c r="CVM31" s="29"/>
      <c r="CVN31" s="29"/>
      <c r="CVO31" s="29"/>
      <c r="CVP31" s="29"/>
      <c r="CVQ31" s="29"/>
      <c r="CVR31" s="29"/>
      <c r="CVS31" s="29"/>
      <c r="CVT31" s="29"/>
      <c r="CVU31" s="29"/>
      <c r="CVV31" s="29"/>
      <c r="CVW31" s="29"/>
      <c r="CVX31" s="29"/>
      <c r="CVY31" s="29"/>
      <c r="CVZ31" s="29"/>
      <c r="CWA31" s="29"/>
      <c r="CWB31" s="29"/>
      <c r="CWC31" s="29"/>
      <c r="CWD31" s="29"/>
      <c r="CWE31" s="29"/>
      <c r="CWF31" s="29"/>
      <c r="CWG31" s="29"/>
      <c r="CWH31" s="29"/>
      <c r="CWI31" s="29"/>
      <c r="CWJ31" s="29"/>
      <c r="CWK31" s="29"/>
      <c r="CWL31" s="29"/>
      <c r="CWM31" s="29"/>
      <c r="CWN31" s="29"/>
      <c r="CWO31" s="29"/>
      <c r="CWP31" s="29"/>
      <c r="CWQ31" s="29"/>
      <c r="CWR31" s="29"/>
      <c r="CWS31" s="29"/>
      <c r="CWT31" s="29"/>
      <c r="CWU31" s="29"/>
      <c r="CWV31" s="29"/>
      <c r="CWW31" s="29"/>
      <c r="CWX31" s="29"/>
      <c r="CWY31" s="29"/>
      <c r="CWZ31" s="29"/>
      <c r="CXA31" s="29"/>
      <c r="CXB31" s="29"/>
      <c r="CXC31" s="29"/>
      <c r="CXD31" s="29"/>
      <c r="CXE31" s="29"/>
      <c r="CXF31" s="29"/>
      <c r="CXG31" s="29"/>
      <c r="CXH31" s="29"/>
      <c r="CXI31" s="29"/>
      <c r="CXJ31" s="29"/>
      <c r="CXK31" s="29"/>
      <c r="CXL31" s="29"/>
      <c r="CXM31" s="29"/>
      <c r="CXN31" s="29"/>
      <c r="CXO31" s="29"/>
      <c r="CXP31" s="29"/>
      <c r="CXQ31" s="29"/>
      <c r="CXR31" s="29"/>
      <c r="CXS31" s="29"/>
      <c r="CXT31" s="29"/>
      <c r="CXU31" s="29"/>
      <c r="CXV31" s="29"/>
      <c r="CXW31" s="29"/>
      <c r="CXX31" s="29"/>
      <c r="CXY31" s="29"/>
      <c r="CXZ31" s="29"/>
      <c r="CYA31" s="29"/>
      <c r="CYB31" s="29"/>
      <c r="CYC31" s="29"/>
      <c r="CYD31" s="29"/>
      <c r="CYE31" s="29"/>
      <c r="CYF31" s="29"/>
      <c r="CYG31" s="29"/>
      <c r="CYH31" s="29"/>
      <c r="CYI31" s="29"/>
      <c r="CYJ31" s="29"/>
      <c r="CYK31" s="29"/>
      <c r="CYL31" s="29"/>
      <c r="CYM31" s="29"/>
      <c r="CYN31" s="29"/>
      <c r="CYO31" s="29"/>
      <c r="CYP31" s="29"/>
      <c r="CYQ31" s="29"/>
      <c r="CYR31" s="29"/>
      <c r="CYS31" s="29"/>
      <c r="CYT31" s="29"/>
      <c r="CYU31" s="29"/>
      <c r="CYV31" s="29"/>
      <c r="CYW31" s="29"/>
      <c r="CYX31" s="29"/>
      <c r="CYY31" s="29"/>
      <c r="CYZ31" s="29"/>
      <c r="CZA31" s="29"/>
      <c r="CZB31" s="29"/>
      <c r="CZC31" s="29"/>
      <c r="CZD31" s="29"/>
      <c r="CZE31" s="29"/>
      <c r="CZF31" s="29"/>
      <c r="CZG31" s="29"/>
      <c r="CZH31" s="29"/>
      <c r="CZI31" s="29"/>
      <c r="CZJ31" s="29"/>
      <c r="CZK31" s="29"/>
      <c r="CZL31" s="29"/>
      <c r="CZM31" s="29"/>
      <c r="CZN31" s="29"/>
      <c r="CZO31" s="29"/>
      <c r="CZP31" s="29"/>
      <c r="CZQ31" s="29"/>
      <c r="CZR31" s="29"/>
      <c r="CZS31" s="29"/>
      <c r="CZT31" s="29"/>
      <c r="CZU31" s="29"/>
      <c r="CZV31" s="29"/>
      <c r="CZW31" s="29"/>
      <c r="CZX31" s="29"/>
      <c r="CZY31" s="29"/>
      <c r="CZZ31" s="29"/>
      <c r="DAA31" s="29"/>
      <c r="DAB31" s="29"/>
      <c r="DAC31" s="29"/>
      <c r="DAD31" s="29"/>
      <c r="DAE31" s="29"/>
      <c r="DAF31" s="29"/>
      <c r="DAG31" s="29"/>
      <c r="DAH31" s="29"/>
      <c r="DAI31" s="29"/>
      <c r="DAJ31" s="29"/>
      <c r="DAK31" s="29"/>
      <c r="DAL31" s="29"/>
      <c r="DAM31" s="29"/>
      <c r="DAN31" s="29"/>
      <c r="DAO31" s="29"/>
      <c r="DAP31" s="29"/>
      <c r="DAQ31" s="29"/>
      <c r="DAR31" s="29"/>
      <c r="DAS31" s="29"/>
      <c r="DAT31" s="29"/>
      <c r="DAU31" s="29"/>
      <c r="DAV31" s="29"/>
      <c r="DAW31" s="29"/>
      <c r="DAX31" s="29"/>
      <c r="DAY31" s="29"/>
      <c r="DAZ31" s="29"/>
      <c r="DBA31" s="29"/>
      <c r="DBB31" s="29"/>
      <c r="DBC31" s="29"/>
      <c r="DBD31" s="29"/>
      <c r="DBE31" s="29"/>
      <c r="DBF31" s="29"/>
      <c r="DBG31" s="29"/>
      <c r="DBH31" s="29"/>
      <c r="DBI31" s="29"/>
      <c r="DBJ31" s="29"/>
      <c r="DBK31" s="29"/>
      <c r="DBL31" s="29"/>
      <c r="DBM31" s="29"/>
      <c r="DBN31" s="29"/>
      <c r="DBO31" s="29"/>
      <c r="DBP31" s="29"/>
      <c r="DBQ31" s="29"/>
      <c r="DBR31" s="29"/>
      <c r="DBS31" s="29"/>
      <c r="DBT31" s="29"/>
      <c r="DBU31" s="29"/>
      <c r="DBV31" s="29"/>
      <c r="DBW31" s="29"/>
      <c r="DBX31" s="29"/>
      <c r="DBY31" s="29"/>
      <c r="DBZ31" s="29"/>
      <c r="DCA31" s="29"/>
      <c r="DCB31" s="29"/>
      <c r="DCC31" s="29"/>
      <c r="DCD31" s="29"/>
      <c r="DCE31" s="29"/>
      <c r="DCF31" s="29"/>
      <c r="DCG31" s="29"/>
      <c r="DCH31" s="29"/>
      <c r="DCI31" s="29"/>
      <c r="DCJ31" s="29"/>
      <c r="DCK31" s="29"/>
      <c r="DCL31" s="29"/>
      <c r="DCM31" s="29"/>
      <c r="DCN31" s="29"/>
      <c r="DCO31" s="29"/>
      <c r="DCP31" s="29"/>
      <c r="DCQ31" s="29"/>
      <c r="DCR31" s="29"/>
      <c r="DCS31" s="29"/>
      <c r="DCT31" s="29"/>
      <c r="DCU31" s="29"/>
      <c r="DCV31" s="29"/>
      <c r="DCW31" s="29"/>
      <c r="DCX31" s="29"/>
      <c r="DCY31" s="29"/>
      <c r="DCZ31" s="29"/>
      <c r="DDA31" s="29"/>
      <c r="DDB31" s="29"/>
      <c r="DDC31" s="29"/>
      <c r="DDD31" s="29"/>
      <c r="DDE31" s="29"/>
      <c r="DDF31" s="29"/>
      <c r="DDG31" s="29"/>
      <c r="DDH31" s="29"/>
      <c r="DDI31" s="29"/>
      <c r="DDJ31" s="29"/>
      <c r="DDK31" s="29"/>
      <c r="DDL31" s="29"/>
      <c r="DDM31" s="29"/>
      <c r="DDN31" s="29"/>
      <c r="DDO31" s="29"/>
      <c r="DDP31" s="29"/>
      <c r="DDQ31" s="29"/>
      <c r="DDR31" s="29"/>
      <c r="DDS31" s="29"/>
      <c r="DDT31" s="29"/>
      <c r="DDU31" s="29"/>
      <c r="DDV31" s="29"/>
      <c r="DDW31" s="29"/>
      <c r="DDX31" s="29"/>
      <c r="DDY31" s="29"/>
      <c r="DDZ31" s="29"/>
      <c r="DEA31" s="29"/>
      <c r="DEB31" s="29"/>
      <c r="DEC31" s="29"/>
      <c r="DED31" s="29"/>
      <c r="DEE31" s="29"/>
      <c r="DEF31" s="29"/>
      <c r="DEG31" s="29"/>
      <c r="DEH31" s="29"/>
      <c r="DEI31" s="29"/>
      <c r="DEJ31" s="29"/>
      <c r="DEK31" s="29"/>
      <c r="DEL31" s="29"/>
      <c r="DEM31" s="29"/>
      <c r="DEN31" s="29"/>
      <c r="DEO31" s="29"/>
      <c r="DEP31" s="29"/>
      <c r="DEQ31" s="29"/>
      <c r="DER31" s="29"/>
      <c r="DES31" s="29"/>
      <c r="DET31" s="29"/>
      <c r="DEU31" s="29"/>
      <c r="DEV31" s="29"/>
      <c r="DEW31" s="29"/>
      <c r="DEX31" s="29"/>
      <c r="DEY31" s="29"/>
      <c r="DEZ31" s="29"/>
      <c r="DFA31" s="29"/>
      <c r="DFB31" s="29"/>
      <c r="DFC31" s="29"/>
      <c r="DFD31" s="29"/>
      <c r="DFE31" s="29"/>
      <c r="DFF31" s="29"/>
      <c r="DFG31" s="29"/>
      <c r="DFH31" s="29"/>
      <c r="DFI31" s="29"/>
      <c r="DFJ31" s="29"/>
      <c r="DFK31" s="29"/>
      <c r="DFL31" s="29"/>
      <c r="DFM31" s="29"/>
      <c r="DFN31" s="29"/>
      <c r="DFO31" s="29"/>
      <c r="DFP31" s="29"/>
      <c r="DFQ31" s="29"/>
      <c r="DFR31" s="29"/>
      <c r="DFS31" s="29"/>
      <c r="DFT31" s="29"/>
      <c r="DFU31" s="29"/>
      <c r="DFV31" s="29"/>
      <c r="DFW31" s="29"/>
      <c r="DFX31" s="29"/>
      <c r="DFY31" s="29"/>
      <c r="DFZ31" s="29"/>
      <c r="DGA31" s="29"/>
      <c r="DGB31" s="29"/>
      <c r="DGC31" s="29"/>
      <c r="DGD31" s="29"/>
      <c r="DGE31" s="29"/>
      <c r="DGF31" s="29"/>
      <c r="DGG31" s="29"/>
      <c r="DGH31" s="29"/>
      <c r="DGI31" s="29"/>
      <c r="DGJ31" s="29"/>
      <c r="DGK31" s="29"/>
      <c r="DGL31" s="29"/>
      <c r="DGM31" s="29"/>
      <c r="DGN31" s="29"/>
      <c r="DGO31" s="29"/>
      <c r="DGP31" s="29"/>
      <c r="DGQ31" s="29"/>
      <c r="DGR31" s="29"/>
      <c r="DGS31" s="29"/>
      <c r="DGT31" s="29"/>
      <c r="DGU31" s="29"/>
      <c r="DGV31" s="29"/>
      <c r="DGW31" s="29"/>
      <c r="DGX31" s="29"/>
      <c r="DGY31" s="29"/>
      <c r="DGZ31" s="29"/>
      <c r="DHA31" s="29"/>
      <c r="DHB31" s="29"/>
      <c r="DHC31" s="29"/>
      <c r="DHD31" s="29"/>
      <c r="DHE31" s="29"/>
      <c r="DHF31" s="29"/>
      <c r="DHG31" s="29"/>
      <c r="DHH31" s="29"/>
      <c r="DHI31" s="29"/>
      <c r="DHJ31" s="29"/>
      <c r="DHK31" s="29"/>
      <c r="DHL31" s="29"/>
      <c r="DHM31" s="29"/>
      <c r="DHN31" s="29"/>
      <c r="DHO31" s="29"/>
      <c r="DHP31" s="29"/>
      <c r="DHQ31" s="29"/>
      <c r="DHR31" s="29"/>
      <c r="DHS31" s="29"/>
      <c r="DHT31" s="29"/>
      <c r="DHU31" s="29"/>
      <c r="DHV31" s="29"/>
      <c r="DHW31" s="29"/>
      <c r="DHX31" s="29"/>
      <c r="DHY31" s="29"/>
      <c r="DHZ31" s="29"/>
      <c r="DIA31" s="29"/>
      <c r="DIB31" s="29"/>
      <c r="DIC31" s="29"/>
      <c r="DID31" s="29"/>
      <c r="DIE31" s="29"/>
      <c r="DIF31" s="29"/>
      <c r="DIG31" s="29"/>
      <c r="DIH31" s="29"/>
      <c r="DII31" s="29"/>
      <c r="DIJ31" s="29"/>
      <c r="DIK31" s="29"/>
      <c r="DIL31" s="29"/>
      <c r="DIM31" s="29"/>
      <c r="DIN31" s="29"/>
      <c r="DIO31" s="29"/>
      <c r="DIP31" s="29"/>
      <c r="DIQ31" s="29"/>
      <c r="DIR31" s="29"/>
      <c r="DIS31" s="29"/>
      <c r="DIT31" s="29"/>
      <c r="DIU31" s="29"/>
      <c r="DIV31" s="29"/>
      <c r="DIW31" s="29"/>
      <c r="DIX31" s="29"/>
      <c r="DIY31" s="29"/>
      <c r="DIZ31" s="29"/>
      <c r="DJA31" s="29"/>
      <c r="DJB31" s="29"/>
      <c r="DJC31" s="29"/>
      <c r="DJD31" s="29"/>
      <c r="DJE31" s="29"/>
      <c r="DJF31" s="29"/>
      <c r="DJG31" s="29"/>
      <c r="DJH31" s="29"/>
      <c r="DJI31" s="29"/>
      <c r="DJJ31" s="29"/>
      <c r="DJK31" s="29"/>
      <c r="DJL31" s="29"/>
      <c r="DJM31" s="29"/>
      <c r="DJN31" s="29"/>
      <c r="DJO31" s="29"/>
      <c r="DJP31" s="29"/>
      <c r="DJQ31" s="29"/>
      <c r="DJR31" s="29"/>
      <c r="DJS31" s="29"/>
      <c r="DJT31" s="29"/>
      <c r="DJU31" s="29"/>
      <c r="DJV31" s="29"/>
      <c r="DJW31" s="29"/>
      <c r="DJX31" s="29"/>
      <c r="DJY31" s="29"/>
      <c r="DJZ31" s="29"/>
      <c r="DKA31" s="29"/>
      <c r="DKB31" s="29"/>
      <c r="DKC31" s="29"/>
      <c r="DKD31" s="29"/>
      <c r="DKE31" s="29"/>
      <c r="DKF31" s="29"/>
      <c r="DKG31" s="29"/>
      <c r="DKH31" s="29"/>
      <c r="DKI31" s="29"/>
      <c r="DKJ31" s="29"/>
      <c r="DKK31" s="29"/>
      <c r="DKL31" s="29"/>
      <c r="DKM31" s="29"/>
      <c r="DKN31" s="29"/>
      <c r="DKO31" s="29"/>
      <c r="DKP31" s="29"/>
      <c r="DKQ31" s="29"/>
      <c r="DKR31" s="29"/>
      <c r="DKS31" s="29"/>
      <c r="DKT31" s="29"/>
      <c r="DKU31" s="29"/>
      <c r="DKV31" s="29"/>
      <c r="DKW31" s="29"/>
      <c r="DKX31" s="29"/>
      <c r="DKY31" s="29"/>
      <c r="DKZ31" s="29"/>
      <c r="DLA31" s="29"/>
      <c r="DLB31" s="29"/>
      <c r="DLC31" s="29"/>
      <c r="DLD31" s="29"/>
      <c r="DLE31" s="29"/>
      <c r="DLF31" s="29"/>
      <c r="DLG31" s="29"/>
      <c r="DLH31" s="29"/>
      <c r="DLI31" s="29"/>
      <c r="DLJ31" s="29"/>
      <c r="DLK31" s="29"/>
      <c r="DLL31" s="29"/>
      <c r="DLM31" s="29"/>
      <c r="DLN31" s="29"/>
      <c r="DLO31" s="29"/>
      <c r="DLP31" s="29"/>
      <c r="DLQ31" s="29"/>
      <c r="DLR31" s="29"/>
      <c r="DLS31" s="29"/>
      <c r="DLT31" s="29"/>
      <c r="DLU31" s="29"/>
      <c r="DLV31" s="29"/>
      <c r="DLW31" s="29"/>
      <c r="DLX31" s="29"/>
      <c r="DLY31" s="29"/>
      <c r="DLZ31" s="29"/>
      <c r="DMA31" s="29"/>
      <c r="DMB31" s="29"/>
      <c r="DMC31" s="29"/>
      <c r="DMD31" s="29"/>
      <c r="DME31" s="29"/>
      <c r="DMF31" s="29"/>
      <c r="DMG31" s="29"/>
      <c r="DMH31" s="29"/>
      <c r="DMI31" s="29"/>
      <c r="DMJ31" s="29"/>
      <c r="DMK31" s="29"/>
      <c r="DML31" s="29"/>
      <c r="DMM31" s="29"/>
      <c r="DMN31" s="29"/>
      <c r="DMO31" s="29"/>
      <c r="DMP31" s="29"/>
      <c r="DMQ31" s="29"/>
      <c r="DMR31" s="29"/>
      <c r="DMS31" s="29"/>
      <c r="DMT31" s="29"/>
      <c r="DMU31" s="29"/>
      <c r="DMV31" s="29"/>
      <c r="DMW31" s="29"/>
      <c r="DMX31" s="29"/>
      <c r="DMY31" s="29"/>
      <c r="DMZ31" s="29"/>
      <c r="DNA31" s="29"/>
      <c r="DNB31" s="29"/>
      <c r="DNC31" s="29"/>
      <c r="DND31" s="29"/>
      <c r="DNE31" s="29"/>
      <c r="DNF31" s="29"/>
      <c r="DNG31" s="29"/>
      <c r="DNH31" s="29"/>
      <c r="DNI31" s="29"/>
      <c r="DNJ31" s="29"/>
      <c r="DNK31" s="29"/>
      <c r="DNL31" s="29"/>
      <c r="DNM31" s="29"/>
      <c r="DNN31" s="29"/>
      <c r="DNO31" s="29"/>
      <c r="DNP31" s="29"/>
      <c r="DNQ31" s="29"/>
      <c r="DNR31" s="29"/>
      <c r="DNS31" s="29"/>
      <c r="DNT31" s="29"/>
      <c r="DNU31" s="29"/>
      <c r="DNV31" s="29"/>
      <c r="DNW31" s="29"/>
      <c r="DNX31" s="29"/>
      <c r="DNY31" s="29"/>
      <c r="DNZ31" s="29"/>
      <c r="DOA31" s="29"/>
      <c r="DOB31" s="29"/>
      <c r="DOC31" s="29"/>
      <c r="DOD31" s="29"/>
      <c r="DOE31" s="29"/>
      <c r="DOF31" s="29"/>
      <c r="DOG31" s="29"/>
      <c r="DOH31" s="29"/>
      <c r="DOI31" s="29"/>
      <c r="DOJ31" s="29"/>
      <c r="DOK31" s="29"/>
      <c r="DOL31" s="29"/>
      <c r="DOM31" s="29"/>
      <c r="DON31" s="29"/>
      <c r="DOO31" s="29"/>
      <c r="DOP31" s="29"/>
      <c r="DOQ31" s="29"/>
      <c r="DOR31" s="29"/>
      <c r="DOS31" s="29"/>
      <c r="DOT31" s="29"/>
      <c r="DOU31" s="29"/>
      <c r="DOV31" s="29"/>
      <c r="DOW31" s="29"/>
      <c r="DOX31" s="29"/>
      <c r="DOY31" s="29"/>
      <c r="DOZ31" s="29"/>
      <c r="DPA31" s="29"/>
      <c r="DPB31" s="29"/>
      <c r="DPC31" s="29"/>
      <c r="DPD31" s="29"/>
      <c r="DPE31" s="29"/>
      <c r="DPF31" s="29"/>
      <c r="DPG31" s="29"/>
      <c r="DPH31" s="29"/>
      <c r="DPI31" s="29"/>
      <c r="DPJ31" s="29"/>
      <c r="DPK31" s="29"/>
      <c r="DPL31" s="29"/>
      <c r="DPM31" s="29"/>
      <c r="DPN31" s="29"/>
      <c r="DPO31" s="29"/>
      <c r="DPP31" s="29"/>
      <c r="DPQ31" s="29"/>
      <c r="DPR31" s="29"/>
      <c r="DPS31" s="29"/>
      <c r="DPT31" s="29"/>
      <c r="DPU31" s="29"/>
      <c r="DPV31" s="29"/>
      <c r="DPW31" s="29"/>
      <c r="DPX31" s="29"/>
      <c r="DPY31" s="29"/>
      <c r="DPZ31" s="29"/>
      <c r="DQA31" s="29"/>
      <c r="DQB31" s="29"/>
      <c r="DQC31" s="29"/>
      <c r="DQD31" s="29"/>
      <c r="DQE31" s="29"/>
      <c r="DQF31" s="29"/>
      <c r="DQG31" s="29"/>
      <c r="DQH31" s="29"/>
      <c r="DQI31" s="29"/>
      <c r="DQJ31" s="29"/>
      <c r="DQK31" s="29"/>
      <c r="DQL31" s="29"/>
      <c r="DQM31" s="29"/>
      <c r="DQN31" s="29"/>
      <c r="DQO31" s="29"/>
      <c r="DQP31" s="29"/>
      <c r="DQQ31" s="29"/>
      <c r="DQR31" s="29"/>
      <c r="DQS31" s="29"/>
      <c r="DQT31" s="29"/>
      <c r="DQU31" s="29"/>
      <c r="DQV31" s="29"/>
      <c r="DQW31" s="29"/>
      <c r="DQX31" s="29"/>
      <c r="DQY31" s="29"/>
      <c r="DQZ31" s="29"/>
      <c r="DRA31" s="29"/>
      <c r="DRB31" s="29"/>
      <c r="DRC31" s="29"/>
      <c r="DRD31" s="29"/>
      <c r="DRE31" s="29"/>
      <c r="DRF31" s="29"/>
      <c r="DRG31" s="29"/>
      <c r="DRH31" s="29"/>
      <c r="DRI31" s="29"/>
      <c r="DRJ31" s="29"/>
      <c r="DRK31" s="29"/>
      <c r="DRL31" s="29"/>
      <c r="DRM31" s="29"/>
      <c r="DRN31" s="29"/>
      <c r="DRO31" s="29"/>
      <c r="DRP31" s="29"/>
      <c r="DRQ31" s="29"/>
      <c r="DRR31" s="29"/>
      <c r="DRS31" s="29"/>
      <c r="DRT31" s="29"/>
      <c r="DRU31" s="29"/>
      <c r="DRV31" s="29"/>
      <c r="DRW31" s="29"/>
      <c r="DRX31" s="29"/>
      <c r="DRY31" s="29"/>
      <c r="DRZ31" s="29"/>
      <c r="DSA31" s="29"/>
      <c r="DSB31" s="29"/>
      <c r="DSC31" s="29"/>
      <c r="DSD31" s="29"/>
      <c r="DSE31" s="29"/>
      <c r="DSF31" s="29"/>
      <c r="DSG31" s="29"/>
      <c r="DSH31" s="29"/>
      <c r="DSI31" s="29"/>
      <c r="DSJ31" s="29"/>
      <c r="DSK31" s="29"/>
      <c r="DSL31" s="29"/>
      <c r="DSM31" s="29"/>
      <c r="DSN31" s="29"/>
      <c r="DSO31" s="29"/>
      <c r="DSP31" s="29"/>
      <c r="DSQ31" s="29"/>
      <c r="DSR31" s="29"/>
      <c r="DSS31" s="29"/>
      <c r="DST31" s="29"/>
      <c r="DSU31" s="29"/>
      <c r="DSV31" s="29"/>
      <c r="DSW31" s="29"/>
      <c r="DSX31" s="29"/>
      <c r="DSY31" s="29"/>
      <c r="DSZ31" s="29"/>
      <c r="DTA31" s="29"/>
      <c r="DTB31" s="29"/>
      <c r="DTC31" s="29"/>
      <c r="DTD31" s="29"/>
      <c r="DTE31" s="29"/>
      <c r="DTF31" s="29"/>
      <c r="DTG31" s="29"/>
      <c r="DTH31" s="29"/>
      <c r="DTI31" s="29"/>
      <c r="DTJ31" s="29"/>
      <c r="DTK31" s="29"/>
      <c r="DTL31" s="29"/>
      <c r="DTM31" s="29"/>
      <c r="DTN31" s="29"/>
      <c r="DTO31" s="29"/>
      <c r="DTP31" s="29"/>
      <c r="DTQ31" s="29"/>
      <c r="DTR31" s="29"/>
      <c r="DTS31" s="29"/>
      <c r="DTT31" s="29"/>
      <c r="DTU31" s="29"/>
      <c r="DTV31" s="29"/>
      <c r="DTW31" s="29"/>
      <c r="DTX31" s="29"/>
      <c r="DTY31" s="29"/>
      <c r="DTZ31" s="29"/>
      <c r="DUA31" s="29"/>
      <c r="DUB31" s="29"/>
      <c r="DUC31" s="29"/>
      <c r="DUD31" s="29"/>
      <c r="DUE31" s="29"/>
      <c r="DUF31" s="29"/>
      <c r="DUG31" s="29"/>
      <c r="DUH31" s="29"/>
      <c r="DUI31" s="29"/>
      <c r="DUJ31" s="29"/>
      <c r="DUK31" s="29"/>
      <c r="DUL31" s="29"/>
      <c r="DUM31" s="29"/>
      <c r="DUN31" s="29"/>
      <c r="DUO31" s="29"/>
      <c r="DUP31" s="29"/>
      <c r="DUQ31" s="29"/>
      <c r="DUR31" s="29"/>
      <c r="DUS31" s="29"/>
      <c r="DUT31" s="29"/>
      <c r="DUU31" s="29"/>
      <c r="DUV31" s="29"/>
      <c r="DUW31" s="29"/>
      <c r="DUX31" s="29"/>
      <c r="DUY31" s="29"/>
      <c r="DUZ31" s="29"/>
      <c r="DVA31" s="29"/>
      <c r="DVB31" s="29"/>
      <c r="DVC31" s="29"/>
      <c r="DVD31" s="29"/>
      <c r="DVE31" s="29"/>
      <c r="DVF31" s="29"/>
      <c r="DVG31" s="29"/>
      <c r="DVH31" s="29"/>
      <c r="DVI31" s="29"/>
      <c r="DVJ31" s="29"/>
      <c r="DVK31" s="29"/>
      <c r="DVL31" s="29"/>
      <c r="DVM31" s="29"/>
      <c r="DVN31" s="29"/>
      <c r="DVO31" s="29"/>
      <c r="DVP31" s="29"/>
      <c r="DVQ31" s="29"/>
      <c r="DVR31" s="29"/>
      <c r="DVS31" s="29"/>
      <c r="DVT31" s="29"/>
      <c r="DVU31" s="29"/>
      <c r="DVV31" s="29"/>
      <c r="DVW31" s="29"/>
      <c r="DVX31" s="29"/>
      <c r="DVY31" s="29"/>
      <c r="DVZ31" s="29"/>
      <c r="DWA31" s="29"/>
      <c r="DWB31" s="29"/>
      <c r="DWC31" s="29"/>
      <c r="DWD31" s="29"/>
      <c r="DWE31" s="29"/>
      <c r="DWF31" s="29"/>
      <c r="DWG31" s="29"/>
      <c r="DWH31" s="29"/>
      <c r="DWI31" s="29"/>
      <c r="DWJ31" s="29"/>
      <c r="DWK31" s="29"/>
      <c r="DWL31" s="29"/>
      <c r="DWM31" s="29"/>
      <c r="DWN31" s="29"/>
      <c r="DWO31" s="29"/>
      <c r="DWP31" s="29"/>
      <c r="DWQ31" s="29"/>
      <c r="DWR31" s="29"/>
      <c r="DWS31" s="29"/>
      <c r="DWT31" s="29"/>
      <c r="DWU31" s="29"/>
      <c r="DWV31" s="29"/>
      <c r="DWW31" s="29"/>
      <c r="DWX31" s="29"/>
      <c r="DWY31" s="29"/>
      <c r="DWZ31" s="29"/>
      <c r="DXA31" s="29"/>
      <c r="DXB31" s="29"/>
      <c r="DXC31" s="29"/>
      <c r="DXD31" s="29"/>
      <c r="DXE31" s="29"/>
      <c r="DXF31" s="29"/>
      <c r="DXG31" s="29"/>
      <c r="DXH31" s="29"/>
      <c r="DXI31" s="29"/>
      <c r="DXJ31" s="29"/>
      <c r="DXK31" s="29"/>
      <c r="DXL31" s="29"/>
      <c r="DXM31" s="29"/>
      <c r="DXN31" s="29"/>
      <c r="DXO31" s="29"/>
      <c r="DXP31" s="29"/>
      <c r="DXQ31" s="29"/>
      <c r="DXR31" s="29"/>
      <c r="DXS31" s="29"/>
      <c r="DXT31" s="29"/>
      <c r="DXU31" s="29"/>
      <c r="DXV31" s="29"/>
      <c r="DXW31" s="29"/>
      <c r="DXX31" s="29"/>
      <c r="DXY31" s="29"/>
      <c r="DXZ31" s="29"/>
      <c r="DYA31" s="29"/>
      <c r="DYB31" s="29"/>
      <c r="DYC31" s="29"/>
      <c r="DYD31" s="29"/>
      <c r="DYE31" s="29"/>
      <c r="DYF31" s="29"/>
      <c r="DYG31" s="29"/>
      <c r="DYH31" s="29"/>
      <c r="DYI31" s="29"/>
      <c r="DYJ31" s="29"/>
      <c r="DYK31" s="29"/>
      <c r="DYL31" s="29"/>
      <c r="DYM31" s="29"/>
      <c r="DYN31" s="29"/>
      <c r="DYO31" s="29"/>
      <c r="DYP31" s="29"/>
      <c r="DYQ31" s="29"/>
      <c r="DYR31" s="29"/>
      <c r="DYS31" s="29"/>
      <c r="DYT31" s="29"/>
      <c r="DYU31" s="29"/>
      <c r="DYV31" s="29"/>
      <c r="DYW31" s="29"/>
      <c r="DYX31" s="29"/>
      <c r="DYY31" s="29"/>
      <c r="DYZ31" s="29"/>
      <c r="DZA31" s="29"/>
      <c r="DZB31" s="29"/>
      <c r="DZC31" s="29"/>
      <c r="DZD31" s="29"/>
      <c r="DZE31" s="29"/>
      <c r="DZF31" s="29"/>
      <c r="DZG31" s="29"/>
      <c r="DZH31" s="29"/>
      <c r="DZI31" s="29"/>
      <c r="DZJ31" s="29"/>
      <c r="DZK31" s="29"/>
      <c r="DZL31" s="29"/>
      <c r="DZM31" s="29"/>
      <c r="DZN31" s="29"/>
      <c r="DZO31" s="29"/>
      <c r="DZP31" s="29"/>
      <c r="DZQ31" s="29"/>
      <c r="DZR31" s="29"/>
      <c r="DZS31" s="29"/>
      <c r="DZT31" s="29"/>
      <c r="DZU31" s="29"/>
      <c r="DZV31" s="29"/>
      <c r="DZW31" s="29"/>
      <c r="DZX31" s="29"/>
      <c r="DZY31" s="29"/>
      <c r="DZZ31" s="29"/>
      <c r="EAA31" s="29"/>
      <c r="EAB31" s="29"/>
      <c r="EAC31" s="29"/>
      <c r="EAD31" s="29"/>
      <c r="EAE31" s="29"/>
      <c r="EAF31" s="29"/>
      <c r="EAG31" s="29"/>
      <c r="EAH31" s="29"/>
      <c r="EAI31" s="29"/>
      <c r="EAJ31" s="29"/>
      <c r="EAK31" s="29"/>
      <c r="EAL31" s="29"/>
      <c r="EAM31" s="29"/>
      <c r="EAN31" s="29"/>
      <c r="EAO31" s="29"/>
      <c r="EAP31" s="29"/>
      <c r="EAQ31" s="29"/>
      <c r="EAR31" s="29"/>
      <c r="EAS31" s="29"/>
      <c r="EAT31" s="29"/>
      <c r="EAU31" s="29"/>
      <c r="EAV31" s="29"/>
      <c r="EAW31" s="29"/>
      <c r="EAX31" s="29"/>
      <c r="EAY31" s="29"/>
      <c r="EAZ31" s="29"/>
      <c r="EBA31" s="29"/>
      <c r="EBB31" s="29"/>
      <c r="EBC31" s="29"/>
      <c r="EBD31" s="29"/>
      <c r="EBE31" s="29"/>
      <c r="EBF31" s="29"/>
      <c r="EBG31" s="29"/>
      <c r="EBH31" s="29"/>
      <c r="EBI31" s="29"/>
      <c r="EBJ31" s="29"/>
      <c r="EBK31" s="29"/>
      <c r="EBL31" s="29"/>
      <c r="EBM31" s="29"/>
      <c r="EBN31" s="29"/>
      <c r="EBO31" s="29"/>
      <c r="EBP31" s="29"/>
      <c r="EBQ31" s="29"/>
      <c r="EBR31" s="29"/>
      <c r="EBS31" s="29"/>
      <c r="EBT31" s="29"/>
      <c r="EBU31" s="29"/>
      <c r="EBV31" s="29"/>
      <c r="EBW31" s="29"/>
      <c r="EBX31" s="29"/>
      <c r="EBY31" s="29"/>
      <c r="EBZ31" s="29"/>
      <c r="ECA31" s="29"/>
      <c r="ECB31" s="29"/>
      <c r="ECC31" s="29"/>
      <c r="ECD31" s="29"/>
      <c r="ECE31" s="29"/>
      <c r="ECF31" s="29"/>
      <c r="ECG31" s="29"/>
      <c r="ECH31" s="29"/>
      <c r="ECI31" s="29"/>
      <c r="ECJ31" s="29"/>
      <c r="ECK31" s="29"/>
      <c r="ECL31" s="29"/>
      <c r="ECM31" s="29"/>
      <c r="ECN31" s="29"/>
      <c r="ECO31" s="29"/>
      <c r="ECP31" s="29"/>
      <c r="ECQ31" s="29"/>
      <c r="ECR31" s="29"/>
      <c r="ECS31" s="29"/>
      <c r="ECT31" s="29"/>
      <c r="ECU31" s="29"/>
      <c r="ECV31" s="29"/>
      <c r="ECW31" s="29"/>
      <c r="ECX31" s="29"/>
      <c r="ECY31" s="29"/>
      <c r="ECZ31" s="29"/>
      <c r="EDA31" s="29"/>
      <c r="EDB31" s="29"/>
      <c r="EDC31" s="29"/>
      <c r="EDD31" s="29"/>
      <c r="EDE31" s="29"/>
      <c r="EDF31" s="29"/>
      <c r="EDG31" s="29"/>
      <c r="EDH31" s="29"/>
      <c r="EDI31" s="29"/>
      <c r="EDJ31" s="29"/>
      <c r="EDK31" s="29"/>
      <c r="EDL31" s="29"/>
      <c r="EDM31" s="29"/>
      <c r="EDN31" s="29"/>
      <c r="EDO31" s="29"/>
      <c r="EDP31" s="29"/>
      <c r="EDQ31" s="29"/>
      <c r="EDR31" s="29"/>
      <c r="EDS31" s="29"/>
      <c r="EDT31" s="29"/>
      <c r="EDU31" s="29"/>
      <c r="EDV31" s="29"/>
      <c r="EDW31" s="29"/>
      <c r="EDX31" s="29"/>
      <c r="EDY31" s="29"/>
      <c r="EDZ31" s="29"/>
      <c r="EEA31" s="29"/>
      <c r="EEB31" s="29"/>
      <c r="EEC31" s="29"/>
      <c r="EED31" s="29"/>
      <c r="EEE31" s="29"/>
      <c r="EEF31" s="29"/>
      <c r="EEG31" s="29"/>
      <c r="EEH31" s="29"/>
      <c r="EEI31" s="29"/>
      <c r="EEJ31" s="29"/>
      <c r="EEK31" s="29"/>
      <c r="EEL31" s="29"/>
      <c r="EEM31" s="29"/>
      <c r="EEN31" s="29"/>
      <c r="EEO31" s="29"/>
      <c r="EEP31" s="29"/>
      <c r="EEQ31" s="29"/>
      <c r="EER31" s="29"/>
      <c r="EES31" s="29"/>
      <c r="EET31" s="29"/>
      <c r="EEU31" s="29"/>
      <c r="EEV31" s="29"/>
      <c r="EEW31" s="29"/>
      <c r="EEX31" s="29"/>
      <c r="EEY31" s="29"/>
      <c r="EEZ31" s="29"/>
      <c r="EFA31" s="29"/>
      <c r="EFB31" s="29"/>
      <c r="EFC31" s="29"/>
      <c r="EFD31" s="29"/>
      <c r="EFE31" s="29"/>
      <c r="EFF31" s="29"/>
      <c r="EFG31" s="29"/>
      <c r="EFH31" s="29"/>
      <c r="EFI31" s="29"/>
      <c r="EFJ31" s="29"/>
      <c r="EFK31" s="29"/>
      <c r="EFL31" s="29"/>
      <c r="EFM31" s="29"/>
      <c r="EFN31" s="29"/>
      <c r="EFO31" s="29"/>
      <c r="EFP31" s="29"/>
      <c r="EFQ31" s="29"/>
      <c r="EFR31" s="29"/>
      <c r="EFS31" s="29"/>
      <c r="EFT31" s="29"/>
      <c r="EFU31" s="29"/>
      <c r="EFV31" s="29"/>
      <c r="EFW31" s="29"/>
      <c r="EFX31" s="29"/>
      <c r="EFY31" s="29"/>
      <c r="EFZ31" s="29"/>
      <c r="EGA31" s="29"/>
      <c r="EGB31" s="29"/>
      <c r="EGC31" s="29"/>
      <c r="EGD31" s="29"/>
      <c r="EGE31" s="29"/>
      <c r="EGF31" s="29"/>
      <c r="EGG31" s="29"/>
      <c r="EGH31" s="29"/>
      <c r="EGI31" s="29"/>
      <c r="EGJ31" s="29"/>
      <c r="EGK31" s="29"/>
      <c r="EGL31" s="29"/>
      <c r="EGM31" s="29"/>
      <c r="EGN31" s="29"/>
      <c r="EGO31" s="29"/>
      <c r="EGP31" s="29"/>
      <c r="EGQ31" s="29"/>
      <c r="EGR31" s="29"/>
      <c r="EGS31" s="29"/>
      <c r="EGT31" s="29"/>
      <c r="EGU31" s="29"/>
      <c r="EGV31" s="29"/>
      <c r="EGW31" s="29"/>
      <c r="EGX31" s="29"/>
      <c r="EGY31" s="29"/>
      <c r="EGZ31" s="29"/>
      <c r="EHA31" s="29"/>
      <c r="EHB31" s="29"/>
      <c r="EHC31" s="29"/>
      <c r="EHD31" s="29"/>
      <c r="EHE31" s="29"/>
      <c r="EHF31" s="29"/>
      <c r="EHG31" s="29"/>
      <c r="EHH31" s="29"/>
      <c r="EHI31" s="29"/>
      <c r="EHJ31" s="29"/>
      <c r="EHK31" s="29"/>
      <c r="EHL31" s="29"/>
      <c r="EHM31" s="29"/>
      <c r="EHN31" s="29"/>
      <c r="EHO31" s="29"/>
      <c r="EHP31" s="29"/>
      <c r="EHQ31" s="29"/>
      <c r="EHR31" s="29"/>
      <c r="EHS31" s="29"/>
      <c r="EHT31" s="29"/>
      <c r="EHU31" s="29"/>
      <c r="EHV31" s="29"/>
      <c r="EHW31" s="29"/>
      <c r="EHX31" s="29"/>
      <c r="EHY31" s="29"/>
      <c r="EHZ31" s="29"/>
      <c r="EIA31" s="29"/>
      <c r="EIB31" s="29"/>
      <c r="EIC31" s="29"/>
      <c r="EID31" s="29"/>
      <c r="EIE31" s="29"/>
      <c r="EIF31" s="29"/>
      <c r="EIG31" s="29"/>
      <c r="EIH31" s="29"/>
      <c r="EII31" s="29"/>
      <c r="EIJ31" s="29"/>
      <c r="EIK31" s="29"/>
      <c r="EIL31" s="29"/>
      <c r="EIM31" s="29"/>
      <c r="EIN31" s="29"/>
      <c r="EIO31" s="29"/>
      <c r="EIP31" s="29"/>
      <c r="EIQ31" s="29"/>
      <c r="EIR31" s="29"/>
      <c r="EIS31" s="29"/>
      <c r="EIT31" s="29"/>
      <c r="EIU31" s="29"/>
      <c r="EIV31" s="29"/>
      <c r="EIW31" s="29"/>
      <c r="EIX31" s="29"/>
      <c r="EIY31" s="29"/>
      <c r="EIZ31" s="29"/>
      <c r="EJA31" s="29"/>
      <c r="EJB31" s="29"/>
      <c r="EJC31" s="29"/>
      <c r="EJD31" s="29"/>
      <c r="EJE31" s="29"/>
      <c r="EJF31" s="29"/>
      <c r="EJG31" s="29"/>
      <c r="EJH31" s="29"/>
      <c r="EJI31" s="29"/>
      <c r="EJJ31" s="29"/>
      <c r="EJK31" s="29"/>
      <c r="EJL31" s="29"/>
      <c r="EJM31" s="29"/>
      <c r="EJN31" s="29"/>
      <c r="EJO31" s="29"/>
      <c r="EJP31" s="29"/>
      <c r="EJQ31" s="29"/>
      <c r="EJR31" s="29"/>
      <c r="EJS31" s="29"/>
      <c r="EJT31" s="29"/>
      <c r="EJU31" s="29"/>
      <c r="EJV31" s="29"/>
      <c r="EJW31" s="29"/>
      <c r="EJX31" s="29"/>
      <c r="EJY31" s="29"/>
      <c r="EJZ31" s="29"/>
      <c r="EKA31" s="29"/>
      <c r="EKB31" s="29"/>
      <c r="EKC31" s="29"/>
      <c r="EKD31" s="29"/>
      <c r="EKE31" s="29"/>
      <c r="EKF31" s="29"/>
      <c r="EKG31" s="29"/>
      <c r="EKH31" s="29"/>
      <c r="EKI31" s="29"/>
      <c r="EKJ31" s="29"/>
      <c r="EKK31" s="29"/>
      <c r="EKL31" s="29"/>
      <c r="EKM31" s="29"/>
      <c r="EKN31" s="29"/>
      <c r="EKO31" s="29"/>
      <c r="EKP31" s="29"/>
      <c r="EKQ31" s="29"/>
      <c r="EKR31" s="29"/>
      <c r="EKS31" s="29"/>
      <c r="EKT31" s="29"/>
      <c r="EKU31" s="29"/>
      <c r="EKV31" s="29"/>
      <c r="EKW31" s="29"/>
      <c r="EKX31" s="29"/>
      <c r="EKY31" s="29"/>
      <c r="EKZ31" s="29"/>
      <c r="ELA31" s="29"/>
      <c r="ELB31" s="29"/>
      <c r="ELC31" s="29"/>
      <c r="ELD31" s="29"/>
      <c r="ELE31" s="29"/>
      <c r="ELF31" s="29"/>
      <c r="ELG31" s="29"/>
      <c r="ELH31" s="29"/>
      <c r="ELI31" s="29"/>
      <c r="ELJ31" s="29"/>
      <c r="ELK31" s="29"/>
      <c r="ELL31" s="29"/>
      <c r="ELM31" s="29"/>
      <c r="ELN31" s="29"/>
      <c r="ELO31" s="29"/>
      <c r="ELP31" s="29"/>
      <c r="ELQ31" s="29"/>
      <c r="ELR31" s="29"/>
      <c r="ELS31" s="29"/>
      <c r="ELT31" s="29"/>
      <c r="ELU31" s="29"/>
      <c r="ELV31" s="29"/>
      <c r="ELW31" s="29"/>
      <c r="ELX31" s="29"/>
      <c r="ELY31" s="29"/>
      <c r="ELZ31" s="29"/>
      <c r="EMA31" s="29"/>
      <c r="EMB31" s="29"/>
      <c r="EMC31" s="29"/>
      <c r="EMD31" s="29"/>
      <c r="EME31" s="29"/>
      <c r="EMF31" s="29"/>
      <c r="EMG31" s="29"/>
      <c r="EMH31" s="29"/>
      <c r="EMI31" s="29"/>
      <c r="EMJ31" s="29"/>
      <c r="EMK31" s="29"/>
      <c r="EML31" s="29"/>
      <c r="EMM31" s="29"/>
      <c r="EMN31" s="29"/>
      <c r="EMO31" s="29"/>
      <c r="EMP31" s="29"/>
      <c r="EMQ31" s="29"/>
      <c r="EMR31" s="29"/>
      <c r="EMS31" s="29"/>
      <c r="EMT31" s="29"/>
      <c r="EMU31" s="29"/>
      <c r="EMV31" s="29"/>
      <c r="EMW31" s="29"/>
      <c r="EMX31" s="29"/>
      <c r="EMY31" s="29"/>
      <c r="EMZ31" s="29"/>
      <c r="ENA31" s="29"/>
      <c r="ENB31" s="29"/>
      <c r="ENC31" s="29"/>
      <c r="END31" s="29"/>
      <c r="ENE31" s="29"/>
      <c r="ENF31" s="29"/>
      <c r="ENG31" s="29"/>
      <c r="ENH31" s="29"/>
      <c r="ENI31" s="29"/>
      <c r="ENJ31" s="29"/>
      <c r="ENK31" s="29"/>
      <c r="ENL31" s="29"/>
      <c r="ENM31" s="29"/>
      <c r="ENN31" s="29"/>
      <c r="ENO31" s="29"/>
      <c r="ENP31" s="29"/>
      <c r="ENQ31" s="29"/>
      <c r="ENR31" s="29"/>
      <c r="ENS31" s="29"/>
      <c r="ENT31" s="29"/>
      <c r="ENU31" s="29"/>
      <c r="ENV31" s="29"/>
      <c r="ENW31" s="29"/>
      <c r="ENX31" s="29"/>
      <c r="ENY31" s="29"/>
      <c r="ENZ31" s="29"/>
      <c r="EOA31" s="29"/>
      <c r="EOB31" s="29"/>
      <c r="EOC31" s="29"/>
      <c r="EOD31" s="29"/>
      <c r="EOE31" s="29"/>
      <c r="EOF31" s="29"/>
      <c r="EOG31" s="29"/>
      <c r="EOH31" s="29"/>
      <c r="EOI31" s="29"/>
      <c r="EOJ31" s="29"/>
      <c r="EOK31" s="29"/>
      <c r="EOL31" s="29"/>
      <c r="EOM31" s="29"/>
      <c r="EON31" s="29"/>
      <c r="EOO31" s="29"/>
      <c r="EOP31" s="29"/>
      <c r="EOQ31" s="29"/>
      <c r="EOR31" s="29"/>
      <c r="EOS31" s="29"/>
      <c r="EOT31" s="29"/>
      <c r="EOU31" s="29"/>
      <c r="EOV31" s="29"/>
      <c r="EOW31" s="29"/>
      <c r="EOX31" s="29"/>
      <c r="EOY31" s="29"/>
      <c r="EOZ31" s="29"/>
      <c r="EPA31" s="29"/>
      <c r="EPB31" s="29"/>
      <c r="EPC31" s="29"/>
      <c r="EPD31" s="29"/>
      <c r="EPE31" s="29"/>
      <c r="EPF31" s="29"/>
      <c r="EPG31" s="29"/>
      <c r="EPH31" s="29"/>
      <c r="EPI31" s="29"/>
      <c r="EPJ31" s="29"/>
      <c r="EPK31" s="29"/>
      <c r="EPL31" s="29"/>
      <c r="EPM31" s="29"/>
      <c r="EPN31" s="29"/>
      <c r="EPO31" s="29"/>
      <c r="EPP31" s="29"/>
      <c r="EPQ31" s="29"/>
      <c r="EPR31" s="29"/>
      <c r="EPS31" s="29"/>
      <c r="EPT31" s="29"/>
      <c r="EPU31" s="29"/>
      <c r="EPV31" s="29"/>
      <c r="EPW31" s="29"/>
      <c r="EPX31" s="29"/>
      <c r="EPY31" s="29"/>
      <c r="EPZ31" s="29"/>
      <c r="EQA31" s="29"/>
      <c r="EQB31" s="29"/>
      <c r="EQC31" s="29"/>
      <c r="EQD31" s="29"/>
      <c r="EQE31" s="29"/>
      <c r="EQF31" s="29"/>
      <c r="EQG31" s="29"/>
      <c r="EQH31" s="29"/>
      <c r="EQI31" s="29"/>
      <c r="EQJ31" s="29"/>
      <c r="EQK31" s="29"/>
      <c r="EQL31" s="29"/>
      <c r="EQM31" s="29"/>
      <c r="EQN31" s="29"/>
      <c r="EQO31" s="29"/>
      <c r="EQP31" s="29"/>
      <c r="EQQ31" s="29"/>
      <c r="EQR31" s="29"/>
      <c r="EQS31" s="29"/>
      <c r="EQT31" s="29"/>
      <c r="EQU31" s="29"/>
      <c r="EQV31" s="29"/>
      <c r="EQW31" s="29"/>
      <c r="EQX31" s="29"/>
      <c r="EQY31" s="29"/>
      <c r="EQZ31" s="29"/>
      <c r="ERA31" s="29"/>
      <c r="ERB31" s="29"/>
      <c r="ERC31" s="29"/>
      <c r="ERD31" s="29"/>
      <c r="ERE31" s="29"/>
      <c r="ERF31" s="29"/>
      <c r="ERG31" s="29"/>
      <c r="ERH31" s="29"/>
      <c r="ERI31" s="29"/>
      <c r="ERJ31" s="29"/>
      <c r="ERK31" s="29"/>
      <c r="ERL31" s="29"/>
      <c r="ERM31" s="29"/>
      <c r="ERN31" s="29"/>
      <c r="ERO31" s="29"/>
      <c r="ERP31" s="29"/>
      <c r="ERQ31" s="29"/>
      <c r="ERR31" s="29"/>
      <c r="ERS31" s="29"/>
      <c r="ERT31" s="29"/>
      <c r="ERU31" s="29"/>
      <c r="ERV31" s="29"/>
      <c r="ERW31" s="29"/>
      <c r="ERX31" s="29"/>
      <c r="ERY31" s="29"/>
      <c r="ERZ31" s="29"/>
      <c r="ESA31" s="29"/>
      <c r="ESB31" s="29"/>
      <c r="ESC31" s="29"/>
      <c r="ESD31" s="29"/>
      <c r="ESE31" s="29"/>
      <c r="ESF31" s="29"/>
      <c r="ESG31" s="29"/>
      <c r="ESH31" s="29"/>
      <c r="ESI31" s="29"/>
      <c r="ESJ31" s="29"/>
      <c r="ESK31" s="29"/>
      <c r="ESL31" s="29"/>
      <c r="ESM31" s="29"/>
      <c r="ESN31" s="29"/>
      <c r="ESO31" s="29"/>
      <c r="ESP31" s="29"/>
      <c r="ESQ31" s="29"/>
      <c r="ESR31" s="29"/>
      <c r="ESS31" s="29"/>
      <c r="EST31" s="29"/>
      <c r="ESU31" s="29"/>
      <c r="ESV31" s="29"/>
      <c r="ESW31" s="29"/>
      <c r="ESX31" s="29"/>
      <c r="ESY31" s="29"/>
      <c r="ESZ31" s="29"/>
      <c r="ETA31" s="29"/>
      <c r="ETB31" s="29"/>
      <c r="ETC31" s="29"/>
      <c r="ETD31" s="29"/>
      <c r="ETE31" s="29"/>
      <c r="ETF31" s="29"/>
      <c r="ETG31" s="29"/>
      <c r="ETH31" s="29"/>
      <c r="ETI31" s="29"/>
      <c r="ETJ31" s="29"/>
      <c r="ETK31" s="29"/>
      <c r="ETL31" s="29"/>
      <c r="ETM31" s="29"/>
      <c r="ETN31" s="29"/>
      <c r="ETO31" s="29"/>
      <c r="ETP31" s="29"/>
      <c r="ETQ31" s="29"/>
      <c r="ETR31" s="29"/>
      <c r="ETS31" s="29"/>
      <c r="ETT31" s="29"/>
      <c r="ETU31" s="29"/>
      <c r="ETV31" s="29"/>
      <c r="ETW31" s="29"/>
      <c r="ETX31" s="29"/>
      <c r="ETY31" s="29"/>
      <c r="ETZ31" s="29"/>
      <c r="EUA31" s="29"/>
      <c r="EUB31" s="29"/>
      <c r="EUC31" s="29"/>
      <c r="EUD31" s="29"/>
      <c r="EUE31" s="29"/>
      <c r="EUF31" s="29"/>
      <c r="EUG31" s="29"/>
      <c r="EUH31" s="29"/>
      <c r="EUI31" s="29"/>
      <c r="EUJ31" s="29"/>
      <c r="EUK31" s="29"/>
      <c r="EUL31" s="29"/>
      <c r="EUM31" s="29"/>
      <c r="EUN31" s="29"/>
      <c r="EUO31" s="29"/>
      <c r="EUP31" s="29"/>
      <c r="EUQ31" s="29"/>
      <c r="EUR31" s="29"/>
      <c r="EUS31" s="29"/>
      <c r="EUT31" s="29"/>
      <c r="EUU31" s="29"/>
      <c r="EUV31" s="29"/>
      <c r="EUW31" s="29"/>
      <c r="EUX31" s="29"/>
      <c r="EUY31" s="29"/>
      <c r="EUZ31" s="29"/>
      <c r="EVA31" s="29"/>
      <c r="EVB31" s="29"/>
      <c r="EVC31" s="29"/>
      <c r="EVD31" s="29"/>
      <c r="EVE31" s="29"/>
      <c r="EVF31" s="29"/>
      <c r="EVG31" s="29"/>
      <c r="EVH31" s="29"/>
      <c r="EVI31" s="29"/>
      <c r="EVJ31" s="29"/>
      <c r="EVK31" s="29"/>
      <c r="EVL31" s="29"/>
      <c r="EVM31" s="29"/>
      <c r="EVN31" s="29"/>
      <c r="EVO31" s="29"/>
      <c r="EVP31" s="29"/>
      <c r="EVQ31" s="29"/>
      <c r="EVR31" s="29"/>
      <c r="EVS31" s="29"/>
      <c r="EVT31" s="29"/>
      <c r="EVU31" s="29"/>
      <c r="EVV31" s="29"/>
      <c r="EVW31" s="29"/>
      <c r="EVX31" s="29"/>
      <c r="EVY31" s="29"/>
      <c r="EVZ31" s="29"/>
      <c r="EWA31" s="29"/>
      <c r="EWB31" s="29"/>
      <c r="EWC31" s="29"/>
      <c r="EWD31" s="29"/>
      <c r="EWE31" s="29"/>
      <c r="EWF31" s="29"/>
      <c r="EWG31" s="29"/>
      <c r="EWH31" s="29"/>
      <c r="EWI31" s="29"/>
      <c r="EWJ31" s="29"/>
      <c r="EWK31" s="29"/>
      <c r="EWL31" s="29"/>
      <c r="EWM31" s="29"/>
      <c r="EWN31" s="29"/>
      <c r="EWO31" s="29"/>
      <c r="EWP31" s="29"/>
      <c r="EWQ31" s="29"/>
      <c r="EWR31" s="29"/>
      <c r="EWS31" s="29"/>
      <c r="EWT31" s="29"/>
      <c r="EWU31" s="29"/>
      <c r="EWV31" s="29"/>
      <c r="EWW31" s="29"/>
      <c r="EWX31" s="29"/>
      <c r="EWY31" s="29"/>
      <c r="EWZ31" s="29"/>
      <c r="EXA31" s="29"/>
      <c r="EXB31" s="29"/>
      <c r="EXC31" s="29"/>
      <c r="EXD31" s="29"/>
      <c r="EXE31" s="29"/>
      <c r="EXF31" s="29"/>
      <c r="EXG31" s="29"/>
      <c r="EXH31" s="29"/>
      <c r="EXI31" s="29"/>
      <c r="EXJ31" s="29"/>
      <c r="EXK31" s="29"/>
      <c r="EXL31" s="29"/>
      <c r="EXM31" s="29"/>
      <c r="EXN31" s="29"/>
      <c r="EXO31" s="29"/>
      <c r="EXP31" s="29"/>
      <c r="EXQ31" s="29"/>
      <c r="EXR31" s="29"/>
      <c r="EXS31" s="29"/>
      <c r="EXT31" s="29"/>
      <c r="EXU31" s="29"/>
      <c r="EXV31" s="29"/>
      <c r="EXW31" s="29"/>
      <c r="EXX31" s="29"/>
      <c r="EXY31" s="29"/>
      <c r="EXZ31" s="29"/>
      <c r="EYA31" s="29"/>
      <c r="EYB31" s="29"/>
      <c r="EYC31" s="29"/>
      <c r="EYD31" s="29"/>
      <c r="EYE31" s="29"/>
      <c r="EYF31" s="29"/>
      <c r="EYG31" s="29"/>
      <c r="EYH31" s="29"/>
      <c r="EYI31" s="29"/>
      <c r="EYJ31" s="29"/>
      <c r="EYK31" s="29"/>
      <c r="EYL31" s="29"/>
      <c r="EYM31" s="29"/>
      <c r="EYN31" s="29"/>
      <c r="EYO31" s="29"/>
      <c r="EYP31" s="29"/>
      <c r="EYQ31" s="29"/>
      <c r="EYR31" s="29"/>
      <c r="EYS31" s="29"/>
      <c r="EYT31" s="29"/>
      <c r="EYU31" s="29"/>
      <c r="EYV31" s="29"/>
      <c r="EYW31" s="29"/>
      <c r="EYX31" s="29"/>
      <c r="EYY31" s="29"/>
      <c r="EYZ31" s="29"/>
      <c r="EZA31" s="29"/>
      <c r="EZB31" s="29"/>
      <c r="EZC31" s="29"/>
      <c r="EZD31" s="29"/>
      <c r="EZE31" s="29"/>
      <c r="EZF31" s="29"/>
      <c r="EZG31" s="29"/>
      <c r="EZH31" s="29"/>
      <c r="EZI31" s="29"/>
      <c r="EZJ31" s="29"/>
      <c r="EZK31" s="29"/>
      <c r="EZL31" s="29"/>
      <c r="EZM31" s="29"/>
      <c r="EZN31" s="29"/>
      <c r="EZO31" s="29"/>
      <c r="EZP31" s="29"/>
      <c r="EZQ31" s="29"/>
      <c r="EZR31" s="29"/>
      <c r="EZS31" s="29"/>
      <c r="EZT31" s="29"/>
      <c r="EZU31" s="29"/>
      <c r="EZV31" s="29"/>
      <c r="EZW31" s="29"/>
      <c r="EZX31" s="29"/>
      <c r="EZY31" s="29"/>
      <c r="EZZ31" s="29"/>
      <c r="FAA31" s="29"/>
      <c r="FAB31" s="29"/>
      <c r="FAC31" s="29"/>
      <c r="FAD31" s="29"/>
      <c r="FAE31" s="29"/>
      <c r="FAF31" s="29"/>
      <c r="FAG31" s="29"/>
      <c r="FAH31" s="29"/>
      <c r="FAI31" s="29"/>
      <c r="FAJ31" s="29"/>
      <c r="FAK31" s="29"/>
      <c r="FAL31" s="29"/>
      <c r="FAM31" s="29"/>
      <c r="FAN31" s="29"/>
      <c r="FAO31" s="29"/>
      <c r="FAP31" s="29"/>
      <c r="FAQ31" s="29"/>
      <c r="FAR31" s="29"/>
      <c r="FAS31" s="29"/>
      <c r="FAT31" s="29"/>
      <c r="FAU31" s="29"/>
      <c r="FAV31" s="29"/>
      <c r="FAW31" s="29"/>
      <c r="FAX31" s="29"/>
      <c r="FAY31" s="29"/>
      <c r="FAZ31" s="29"/>
      <c r="FBA31" s="29"/>
      <c r="FBB31" s="29"/>
      <c r="FBC31" s="29"/>
      <c r="FBD31" s="29"/>
      <c r="FBE31" s="29"/>
      <c r="FBF31" s="29"/>
      <c r="FBG31" s="29"/>
      <c r="FBH31" s="29"/>
      <c r="FBI31" s="29"/>
      <c r="FBJ31" s="29"/>
      <c r="FBK31" s="29"/>
      <c r="FBL31" s="29"/>
      <c r="FBM31" s="29"/>
      <c r="FBN31" s="29"/>
      <c r="FBO31" s="29"/>
      <c r="FBP31" s="29"/>
      <c r="FBQ31" s="29"/>
      <c r="FBR31" s="29"/>
      <c r="FBS31" s="29"/>
      <c r="FBT31" s="29"/>
      <c r="FBU31" s="29"/>
      <c r="FBV31" s="29"/>
      <c r="FBW31" s="29"/>
      <c r="FBX31" s="29"/>
      <c r="FBY31" s="29"/>
      <c r="FBZ31" s="29"/>
      <c r="FCA31" s="29"/>
      <c r="FCB31" s="29"/>
      <c r="FCC31" s="29"/>
      <c r="FCD31" s="29"/>
      <c r="FCE31" s="29"/>
      <c r="FCF31" s="29"/>
      <c r="FCG31" s="29"/>
      <c r="FCH31" s="29"/>
      <c r="FCI31" s="29"/>
      <c r="FCJ31" s="29"/>
      <c r="FCK31" s="29"/>
      <c r="FCL31" s="29"/>
      <c r="FCM31" s="29"/>
      <c r="FCN31" s="29"/>
      <c r="FCO31" s="29"/>
      <c r="FCP31" s="29"/>
      <c r="FCQ31" s="29"/>
      <c r="FCR31" s="29"/>
      <c r="FCS31" s="29"/>
      <c r="FCT31" s="29"/>
      <c r="FCU31" s="29"/>
      <c r="FCV31" s="29"/>
      <c r="FCW31" s="29"/>
      <c r="FCX31" s="29"/>
      <c r="FCY31" s="29"/>
      <c r="FCZ31" s="29"/>
      <c r="FDA31" s="29"/>
      <c r="FDB31" s="29"/>
      <c r="FDC31" s="29"/>
      <c r="FDD31" s="29"/>
      <c r="FDE31" s="29"/>
      <c r="FDF31" s="29"/>
      <c r="FDG31" s="29"/>
      <c r="FDH31" s="29"/>
      <c r="FDI31" s="29"/>
      <c r="FDJ31" s="29"/>
      <c r="FDK31" s="29"/>
      <c r="FDL31" s="29"/>
      <c r="FDM31" s="29"/>
      <c r="FDN31" s="29"/>
      <c r="FDO31" s="29"/>
      <c r="FDP31" s="29"/>
      <c r="FDQ31" s="29"/>
      <c r="FDR31" s="29"/>
      <c r="FDS31" s="29"/>
      <c r="FDT31" s="29"/>
      <c r="FDU31" s="29"/>
      <c r="FDV31" s="29"/>
      <c r="FDW31" s="29"/>
      <c r="FDX31" s="29"/>
      <c r="FDY31" s="29"/>
      <c r="FDZ31" s="29"/>
      <c r="FEA31" s="29"/>
      <c r="FEB31" s="29"/>
      <c r="FEC31" s="29"/>
      <c r="FED31" s="29"/>
      <c r="FEE31" s="29"/>
      <c r="FEF31" s="29"/>
      <c r="FEG31" s="29"/>
      <c r="FEH31" s="29"/>
      <c r="FEI31" s="29"/>
      <c r="FEJ31" s="29"/>
      <c r="FEK31" s="29"/>
      <c r="FEL31" s="29"/>
      <c r="FEM31" s="29"/>
      <c r="FEN31" s="29"/>
      <c r="FEO31" s="29"/>
      <c r="FEP31" s="29"/>
      <c r="FEQ31" s="29"/>
      <c r="FER31" s="29"/>
      <c r="FES31" s="29"/>
      <c r="FET31" s="29"/>
      <c r="FEU31" s="29"/>
      <c r="FEV31" s="29"/>
      <c r="FEW31" s="29"/>
      <c r="FEX31" s="29"/>
      <c r="FEY31" s="29"/>
      <c r="FEZ31" s="29"/>
      <c r="FFA31" s="29"/>
      <c r="FFB31" s="29"/>
      <c r="FFC31" s="29"/>
      <c r="FFD31" s="29"/>
      <c r="FFE31" s="29"/>
      <c r="FFF31" s="29"/>
      <c r="FFG31" s="29"/>
      <c r="FFH31" s="29"/>
      <c r="FFI31" s="29"/>
      <c r="FFJ31" s="29"/>
      <c r="FFK31" s="29"/>
      <c r="FFL31" s="29"/>
      <c r="FFM31" s="29"/>
      <c r="FFN31" s="29"/>
      <c r="FFO31" s="29"/>
      <c r="FFP31" s="29"/>
      <c r="FFQ31" s="29"/>
      <c r="FFR31" s="29"/>
      <c r="FFS31" s="29"/>
      <c r="FFT31" s="29"/>
      <c r="FFU31" s="29"/>
      <c r="FFV31" s="29"/>
      <c r="FFW31" s="29"/>
      <c r="FFX31" s="29"/>
      <c r="FFY31" s="29"/>
      <c r="FFZ31" s="29"/>
      <c r="FGA31" s="29"/>
      <c r="FGB31" s="29"/>
      <c r="FGC31" s="29"/>
      <c r="FGD31" s="29"/>
      <c r="FGE31" s="29"/>
      <c r="FGF31" s="29"/>
      <c r="FGG31" s="29"/>
      <c r="FGH31" s="29"/>
      <c r="FGI31" s="29"/>
      <c r="FGJ31" s="29"/>
      <c r="FGK31" s="29"/>
      <c r="FGL31" s="29"/>
      <c r="FGM31" s="29"/>
      <c r="FGN31" s="29"/>
      <c r="FGO31" s="29"/>
      <c r="FGP31" s="29"/>
      <c r="FGQ31" s="29"/>
      <c r="FGR31" s="29"/>
      <c r="FGS31" s="29"/>
      <c r="FGT31" s="29"/>
      <c r="FGU31" s="29"/>
      <c r="FGV31" s="29"/>
      <c r="FGW31" s="29"/>
      <c r="FGX31" s="29"/>
      <c r="FGY31" s="29"/>
      <c r="FGZ31" s="29"/>
      <c r="FHA31" s="29"/>
      <c r="FHB31" s="29"/>
      <c r="FHC31" s="29"/>
      <c r="FHD31" s="29"/>
      <c r="FHE31" s="29"/>
      <c r="FHF31" s="29"/>
      <c r="FHG31" s="29"/>
      <c r="FHH31" s="29"/>
      <c r="FHI31" s="29"/>
      <c r="FHJ31" s="29"/>
      <c r="FHK31" s="29"/>
      <c r="FHL31" s="29"/>
      <c r="FHM31" s="29"/>
      <c r="FHN31" s="29"/>
      <c r="FHO31" s="29"/>
      <c r="FHP31" s="29"/>
      <c r="FHQ31" s="29"/>
      <c r="FHR31" s="29"/>
      <c r="FHS31" s="29"/>
      <c r="FHT31" s="29"/>
      <c r="FHU31" s="29"/>
      <c r="FHV31" s="29"/>
      <c r="FHW31" s="29"/>
      <c r="FHX31" s="29"/>
      <c r="FHY31" s="29"/>
      <c r="FHZ31" s="29"/>
      <c r="FIA31" s="29"/>
      <c r="FIB31" s="29"/>
      <c r="FIC31" s="29"/>
      <c r="FID31" s="29"/>
      <c r="FIE31" s="29"/>
      <c r="FIF31" s="29"/>
      <c r="FIG31" s="29"/>
      <c r="FIH31" s="29"/>
      <c r="FII31" s="29"/>
      <c r="FIJ31" s="29"/>
      <c r="FIK31" s="29"/>
      <c r="FIL31" s="29"/>
      <c r="FIM31" s="29"/>
      <c r="FIN31" s="29"/>
      <c r="FIO31" s="29"/>
      <c r="FIP31" s="29"/>
      <c r="FIQ31" s="29"/>
      <c r="FIR31" s="29"/>
      <c r="FIS31" s="29"/>
      <c r="FIT31" s="29"/>
      <c r="FIU31" s="29"/>
      <c r="FIV31" s="29"/>
      <c r="FIW31" s="29"/>
      <c r="FIX31" s="29"/>
      <c r="FIY31" s="29"/>
      <c r="FIZ31" s="29"/>
      <c r="FJA31" s="29"/>
      <c r="FJB31" s="29"/>
      <c r="FJC31" s="29"/>
      <c r="FJD31" s="29"/>
      <c r="FJE31" s="29"/>
      <c r="FJF31" s="29"/>
      <c r="FJG31" s="29"/>
      <c r="FJH31" s="29"/>
      <c r="FJI31" s="29"/>
      <c r="FJJ31" s="29"/>
      <c r="FJK31" s="29"/>
      <c r="FJL31" s="29"/>
      <c r="FJM31" s="29"/>
      <c r="FJN31" s="29"/>
      <c r="FJO31" s="29"/>
      <c r="FJP31" s="29"/>
      <c r="FJQ31" s="29"/>
      <c r="FJR31" s="29"/>
      <c r="FJS31" s="29"/>
      <c r="FJT31" s="29"/>
      <c r="FJU31" s="29"/>
      <c r="FJV31" s="29"/>
      <c r="FJW31" s="29"/>
      <c r="FJX31" s="29"/>
      <c r="FJY31" s="29"/>
      <c r="FJZ31" s="29"/>
      <c r="FKA31" s="29"/>
      <c r="FKB31" s="29"/>
      <c r="FKC31" s="29"/>
      <c r="FKD31" s="29"/>
      <c r="FKE31" s="29"/>
      <c r="FKF31" s="29"/>
      <c r="FKG31" s="29"/>
      <c r="FKH31" s="29"/>
      <c r="FKI31" s="29"/>
      <c r="FKJ31" s="29"/>
      <c r="FKK31" s="29"/>
      <c r="FKL31" s="29"/>
      <c r="FKM31" s="29"/>
      <c r="FKN31" s="29"/>
      <c r="FKO31" s="29"/>
      <c r="FKP31" s="29"/>
      <c r="FKQ31" s="29"/>
      <c r="FKR31" s="29"/>
      <c r="FKS31" s="29"/>
      <c r="FKT31" s="29"/>
      <c r="FKU31" s="29"/>
      <c r="FKV31" s="29"/>
      <c r="FKW31" s="29"/>
      <c r="FKX31" s="29"/>
      <c r="FKY31" s="29"/>
      <c r="FKZ31" s="29"/>
      <c r="FLA31" s="29"/>
      <c r="FLB31" s="29"/>
      <c r="FLC31" s="29"/>
      <c r="FLD31" s="29"/>
      <c r="FLE31" s="29"/>
      <c r="FLF31" s="29"/>
      <c r="FLG31" s="29"/>
      <c r="FLH31" s="29"/>
      <c r="FLI31" s="29"/>
      <c r="FLJ31" s="29"/>
      <c r="FLK31" s="29"/>
      <c r="FLL31" s="29"/>
      <c r="FLM31" s="29"/>
      <c r="FLN31" s="29"/>
      <c r="FLO31" s="29"/>
      <c r="FLP31" s="29"/>
      <c r="FLQ31" s="29"/>
      <c r="FLR31" s="29"/>
      <c r="FLS31" s="29"/>
      <c r="FLT31" s="29"/>
      <c r="FLU31" s="29"/>
      <c r="FLV31" s="29"/>
      <c r="FLW31" s="29"/>
      <c r="FLX31" s="29"/>
      <c r="FLY31" s="29"/>
      <c r="FLZ31" s="29"/>
      <c r="FMA31" s="29"/>
      <c r="FMB31" s="29"/>
      <c r="FMC31" s="29"/>
      <c r="FMD31" s="29"/>
      <c r="FME31" s="29"/>
      <c r="FMF31" s="29"/>
      <c r="FMG31" s="29"/>
      <c r="FMH31" s="29"/>
      <c r="FMI31" s="29"/>
      <c r="FMJ31" s="29"/>
      <c r="FMK31" s="29"/>
      <c r="FML31" s="29"/>
      <c r="FMM31" s="29"/>
      <c r="FMN31" s="29"/>
      <c r="FMO31" s="29"/>
      <c r="FMP31" s="29"/>
      <c r="FMQ31" s="29"/>
      <c r="FMR31" s="29"/>
      <c r="FMS31" s="29"/>
      <c r="FMT31" s="29"/>
      <c r="FMU31" s="29"/>
      <c r="FMV31" s="29"/>
      <c r="FMW31" s="29"/>
      <c r="FMX31" s="29"/>
      <c r="FMY31" s="29"/>
      <c r="FMZ31" s="29"/>
      <c r="FNA31" s="29"/>
      <c r="FNB31" s="29"/>
      <c r="FNC31" s="29"/>
      <c r="FND31" s="29"/>
      <c r="FNE31" s="29"/>
      <c r="FNF31" s="29"/>
      <c r="FNG31" s="29"/>
      <c r="FNH31" s="29"/>
      <c r="FNI31" s="29"/>
      <c r="FNJ31" s="29"/>
      <c r="FNK31" s="29"/>
      <c r="FNL31" s="29"/>
      <c r="FNM31" s="29"/>
      <c r="FNN31" s="29"/>
      <c r="FNO31" s="29"/>
      <c r="FNP31" s="29"/>
      <c r="FNQ31" s="29"/>
      <c r="FNR31" s="29"/>
      <c r="FNS31" s="29"/>
      <c r="FNT31" s="29"/>
      <c r="FNU31" s="29"/>
      <c r="FNV31" s="29"/>
      <c r="FNW31" s="29"/>
      <c r="FNX31" s="29"/>
      <c r="FNY31" s="29"/>
      <c r="FNZ31" s="29"/>
      <c r="FOA31" s="29"/>
      <c r="FOB31" s="29"/>
      <c r="FOC31" s="29"/>
      <c r="FOD31" s="29"/>
      <c r="FOE31" s="29"/>
      <c r="FOF31" s="29"/>
      <c r="FOG31" s="29"/>
      <c r="FOH31" s="29"/>
      <c r="FOI31" s="29"/>
      <c r="FOJ31" s="29"/>
      <c r="FOK31" s="29"/>
      <c r="FOL31" s="29"/>
      <c r="FOM31" s="29"/>
      <c r="FON31" s="29"/>
      <c r="FOO31" s="29"/>
      <c r="FOP31" s="29"/>
      <c r="FOQ31" s="29"/>
      <c r="FOR31" s="29"/>
      <c r="FOS31" s="29"/>
      <c r="FOT31" s="29"/>
      <c r="FOU31" s="29"/>
      <c r="FOV31" s="29"/>
      <c r="FOW31" s="29"/>
      <c r="FOX31" s="29"/>
      <c r="FOY31" s="29"/>
      <c r="FOZ31" s="29"/>
      <c r="FPA31" s="29"/>
      <c r="FPB31" s="29"/>
      <c r="FPC31" s="29"/>
      <c r="FPD31" s="29"/>
      <c r="FPE31" s="29"/>
      <c r="FPF31" s="29"/>
      <c r="FPG31" s="29"/>
      <c r="FPH31" s="29"/>
      <c r="FPI31" s="29"/>
      <c r="FPJ31" s="29"/>
      <c r="FPK31" s="29"/>
      <c r="FPL31" s="29"/>
      <c r="FPM31" s="29"/>
      <c r="FPN31" s="29"/>
      <c r="FPO31" s="29"/>
      <c r="FPP31" s="29"/>
      <c r="FPQ31" s="29"/>
      <c r="FPR31" s="29"/>
      <c r="FPS31" s="29"/>
      <c r="FPT31" s="29"/>
      <c r="FPU31" s="29"/>
      <c r="FPV31" s="29"/>
      <c r="FPW31" s="29"/>
      <c r="FPX31" s="29"/>
      <c r="FPY31" s="29"/>
      <c r="FPZ31" s="29"/>
      <c r="FQA31" s="29"/>
      <c r="FQB31" s="29"/>
      <c r="FQC31" s="29"/>
      <c r="FQD31" s="29"/>
      <c r="FQE31" s="29"/>
      <c r="FQF31" s="29"/>
      <c r="FQG31" s="29"/>
      <c r="FQH31" s="29"/>
      <c r="FQI31" s="29"/>
      <c r="FQJ31" s="29"/>
      <c r="FQK31" s="29"/>
      <c r="FQL31" s="29"/>
      <c r="FQM31" s="29"/>
      <c r="FQN31" s="29"/>
      <c r="FQO31" s="29"/>
      <c r="FQP31" s="29"/>
      <c r="FQQ31" s="29"/>
      <c r="FQR31" s="29"/>
      <c r="FQS31" s="29"/>
      <c r="FQT31" s="29"/>
      <c r="FQU31" s="29"/>
      <c r="FQV31" s="29"/>
      <c r="FQW31" s="29"/>
      <c r="FQX31" s="29"/>
      <c r="FQY31" s="29"/>
      <c r="FQZ31" s="29"/>
      <c r="FRA31" s="29"/>
      <c r="FRB31" s="29"/>
      <c r="FRC31" s="29"/>
      <c r="FRD31" s="29"/>
      <c r="FRE31" s="29"/>
      <c r="FRF31" s="29"/>
      <c r="FRG31" s="29"/>
      <c r="FRH31" s="29"/>
      <c r="FRI31" s="29"/>
      <c r="FRJ31" s="29"/>
      <c r="FRK31" s="29"/>
      <c r="FRL31" s="29"/>
      <c r="FRM31" s="29"/>
      <c r="FRN31" s="29"/>
      <c r="FRO31" s="29"/>
      <c r="FRP31" s="29"/>
      <c r="FRQ31" s="29"/>
      <c r="FRR31" s="29"/>
      <c r="FRS31" s="29"/>
      <c r="FRT31" s="29"/>
      <c r="FRU31" s="29"/>
      <c r="FRV31" s="29"/>
      <c r="FRW31" s="29"/>
      <c r="FRX31" s="29"/>
      <c r="FRY31" s="29"/>
      <c r="FRZ31" s="29"/>
      <c r="FSA31" s="29"/>
      <c r="FSB31" s="29"/>
      <c r="FSC31" s="29"/>
      <c r="FSD31" s="29"/>
      <c r="FSE31" s="29"/>
      <c r="FSF31" s="29"/>
      <c r="FSG31" s="29"/>
      <c r="FSH31" s="29"/>
      <c r="FSI31" s="29"/>
      <c r="FSJ31" s="29"/>
      <c r="FSK31" s="29"/>
      <c r="FSL31" s="29"/>
      <c r="FSM31" s="29"/>
      <c r="FSN31" s="29"/>
      <c r="FSO31" s="29"/>
      <c r="FSP31" s="29"/>
      <c r="FSQ31" s="29"/>
      <c r="FSR31" s="29"/>
      <c r="FSS31" s="29"/>
      <c r="FST31" s="29"/>
      <c r="FSU31" s="29"/>
      <c r="FSV31" s="29"/>
      <c r="FSW31" s="29"/>
      <c r="FSX31" s="29"/>
      <c r="FSY31" s="29"/>
      <c r="FSZ31" s="29"/>
      <c r="FTA31" s="29"/>
      <c r="FTB31" s="29"/>
      <c r="FTC31" s="29"/>
      <c r="FTD31" s="29"/>
      <c r="FTE31" s="29"/>
      <c r="FTF31" s="29"/>
      <c r="FTG31" s="29"/>
      <c r="FTH31" s="29"/>
      <c r="FTI31" s="29"/>
      <c r="FTJ31" s="29"/>
      <c r="FTK31" s="29"/>
      <c r="FTL31" s="29"/>
      <c r="FTM31" s="29"/>
      <c r="FTN31" s="29"/>
      <c r="FTO31" s="29"/>
      <c r="FTP31" s="29"/>
      <c r="FTQ31" s="29"/>
      <c r="FTR31" s="29"/>
      <c r="FTS31" s="29"/>
      <c r="FTT31" s="29"/>
      <c r="FTU31" s="29"/>
      <c r="FTV31" s="29"/>
      <c r="FTW31" s="29"/>
      <c r="FTX31" s="29"/>
      <c r="FTY31" s="29"/>
      <c r="FTZ31" s="29"/>
      <c r="FUA31" s="29"/>
      <c r="FUB31" s="29"/>
      <c r="FUC31" s="29"/>
      <c r="FUD31" s="29"/>
      <c r="FUE31" s="29"/>
      <c r="FUF31" s="29"/>
      <c r="FUG31" s="29"/>
      <c r="FUH31" s="29"/>
      <c r="FUI31" s="29"/>
      <c r="FUJ31" s="29"/>
      <c r="FUK31" s="29"/>
      <c r="FUL31" s="29"/>
      <c r="FUM31" s="29"/>
      <c r="FUN31" s="29"/>
      <c r="FUO31" s="29"/>
      <c r="FUP31" s="29"/>
      <c r="FUQ31" s="29"/>
      <c r="FUR31" s="29"/>
      <c r="FUS31" s="29"/>
      <c r="FUT31" s="29"/>
      <c r="FUU31" s="29"/>
      <c r="FUV31" s="29"/>
      <c r="FUW31" s="29"/>
      <c r="FUX31" s="29"/>
      <c r="FUY31" s="29"/>
      <c r="FUZ31" s="29"/>
      <c r="FVA31" s="29"/>
      <c r="FVB31" s="29"/>
      <c r="FVC31" s="29"/>
      <c r="FVD31" s="29"/>
      <c r="FVE31" s="29"/>
      <c r="FVF31" s="29"/>
      <c r="FVG31" s="29"/>
      <c r="FVH31" s="29"/>
      <c r="FVI31" s="29"/>
      <c r="FVJ31" s="29"/>
      <c r="FVK31" s="29"/>
      <c r="FVL31" s="29"/>
      <c r="FVM31" s="29"/>
      <c r="FVN31" s="29"/>
      <c r="FVO31" s="29"/>
      <c r="FVP31" s="29"/>
      <c r="FVQ31" s="29"/>
      <c r="FVR31" s="29"/>
      <c r="FVS31" s="29"/>
      <c r="FVT31" s="29"/>
      <c r="FVU31" s="29"/>
      <c r="FVV31" s="29"/>
      <c r="FVW31" s="29"/>
      <c r="FVX31" s="29"/>
      <c r="FVY31" s="29"/>
      <c r="FVZ31" s="29"/>
      <c r="FWA31" s="29"/>
      <c r="FWB31" s="29"/>
      <c r="FWC31" s="29"/>
      <c r="FWD31" s="29"/>
      <c r="FWE31" s="29"/>
      <c r="FWF31" s="29"/>
      <c r="FWG31" s="29"/>
      <c r="FWH31" s="29"/>
      <c r="FWI31" s="29"/>
      <c r="FWJ31" s="29"/>
      <c r="FWK31" s="29"/>
      <c r="FWL31" s="29"/>
      <c r="FWM31" s="29"/>
      <c r="FWN31" s="29"/>
      <c r="FWO31" s="29"/>
      <c r="FWP31" s="29"/>
      <c r="FWQ31" s="29"/>
      <c r="FWR31" s="29"/>
      <c r="FWS31" s="29"/>
      <c r="FWT31" s="29"/>
      <c r="FWU31" s="29"/>
      <c r="FWV31" s="29"/>
      <c r="FWW31" s="29"/>
      <c r="FWX31" s="29"/>
      <c r="FWY31" s="29"/>
      <c r="FWZ31" s="29"/>
      <c r="FXA31" s="29"/>
      <c r="FXB31" s="29"/>
      <c r="FXC31" s="29"/>
      <c r="FXD31" s="29"/>
      <c r="FXE31" s="29"/>
      <c r="FXF31" s="29"/>
      <c r="FXG31" s="29"/>
      <c r="FXH31" s="29"/>
      <c r="FXI31" s="29"/>
      <c r="FXJ31" s="29"/>
      <c r="FXK31" s="29"/>
      <c r="FXL31" s="29"/>
      <c r="FXM31" s="29"/>
      <c r="FXN31" s="29"/>
      <c r="FXO31" s="29"/>
      <c r="FXP31" s="29"/>
      <c r="FXQ31" s="29"/>
      <c r="FXR31" s="29"/>
      <c r="FXS31" s="29"/>
      <c r="FXT31" s="29"/>
      <c r="FXU31" s="29"/>
      <c r="FXV31" s="29"/>
      <c r="FXW31" s="29"/>
      <c r="FXX31" s="29"/>
      <c r="FXY31" s="29"/>
      <c r="FXZ31" s="29"/>
      <c r="FYA31" s="29"/>
      <c r="FYB31" s="29"/>
      <c r="FYC31" s="29"/>
      <c r="FYD31" s="29"/>
      <c r="FYE31" s="29"/>
      <c r="FYF31" s="29"/>
      <c r="FYG31" s="29"/>
      <c r="FYH31" s="29"/>
      <c r="FYI31" s="29"/>
      <c r="FYJ31" s="29"/>
      <c r="FYK31" s="29"/>
      <c r="FYL31" s="29"/>
      <c r="FYM31" s="29"/>
      <c r="FYN31" s="29"/>
      <c r="FYO31" s="29"/>
      <c r="FYP31" s="29"/>
      <c r="FYQ31" s="29"/>
      <c r="FYR31" s="29"/>
      <c r="FYS31" s="29"/>
      <c r="FYT31" s="29"/>
      <c r="FYU31" s="29"/>
      <c r="FYV31" s="29"/>
      <c r="FYW31" s="29"/>
      <c r="FYX31" s="29"/>
      <c r="FYY31" s="29"/>
      <c r="FYZ31" s="29"/>
      <c r="FZA31" s="29"/>
      <c r="FZB31" s="29"/>
      <c r="FZC31" s="29"/>
      <c r="FZD31" s="29"/>
      <c r="FZE31" s="29"/>
      <c r="FZF31" s="29"/>
      <c r="FZG31" s="29"/>
      <c r="FZH31" s="29"/>
      <c r="FZI31" s="29"/>
      <c r="FZJ31" s="29"/>
      <c r="FZK31" s="29"/>
      <c r="FZL31" s="29"/>
      <c r="FZM31" s="29"/>
      <c r="FZN31" s="29"/>
      <c r="FZO31" s="29"/>
      <c r="FZP31" s="29"/>
      <c r="FZQ31" s="29"/>
      <c r="FZR31" s="29"/>
      <c r="FZS31" s="29"/>
      <c r="FZT31" s="29"/>
      <c r="FZU31" s="29"/>
      <c r="FZV31" s="29"/>
      <c r="FZW31" s="29"/>
      <c r="FZX31" s="29"/>
      <c r="FZY31" s="29"/>
      <c r="FZZ31" s="29"/>
      <c r="GAA31" s="29"/>
      <c r="GAB31" s="29"/>
      <c r="GAC31" s="29"/>
      <c r="GAD31" s="29"/>
      <c r="GAE31" s="29"/>
      <c r="GAF31" s="29"/>
      <c r="GAG31" s="29"/>
      <c r="GAH31" s="29"/>
      <c r="GAI31" s="29"/>
      <c r="GAJ31" s="29"/>
      <c r="GAK31" s="29"/>
      <c r="GAL31" s="29"/>
      <c r="GAM31" s="29"/>
      <c r="GAN31" s="29"/>
      <c r="GAO31" s="29"/>
      <c r="GAP31" s="29"/>
      <c r="GAQ31" s="29"/>
      <c r="GAR31" s="29"/>
      <c r="GAS31" s="29"/>
      <c r="GAT31" s="29"/>
      <c r="GAU31" s="29"/>
      <c r="GAV31" s="29"/>
      <c r="GAW31" s="29"/>
      <c r="GAX31" s="29"/>
      <c r="GAY31" s="29"/>
      <c r="GAZ31" s="29"/>
      <c r="GBA31" s="29"/>
      <c r="GBB31" s="29"/>
      <c r="GBC31" s="29"/>
      <c r="GBD31" s="29"/>
      <c r="GBE31" s="29"/>
      <c r="GBF31" s="29"/>
      <c r="GBG31" s="29"/>
      <c r="GBH31" s="29"/>
      <c r="GBI31" s="29"/>
      <c r="GBJ31" s="29"/>
      <c r="GBK31" s="29"/>
      <c r="GBL31" s="29"/>
      <c r="GBM31" s="29"/>
      <c r="GBN31" s="29"/>
      <c r="GBO31" s="29"/>
      <c r="GBP31" s="29"/>
      <c r="GBQ31" s="29"/>
      <c r="GBR31" s="29"/>
      <c r="GBS31" s="29"/>
      <c r="GBT31" s="29"/>
      <c r="GBU31" s="29"/>
      <c r="GBV31" s="29"/>
      <c r="GBW31" s="29"/>
      <c r="GBX31" s="29"/>
      <c r="GBY31" s="29"/>
      <c r="GBZ31" s="29"/>
      <c r="GCA31" s="29"/>
      <c r="GCB31" s="29"/>
      <c r="GCC31" s="29"/>
      <c r="GCD31" s="29"/>
      <c r="GCE31" s="29"/>
      <c r="GCF31" s="29"/>
      <c r="GCG31" s="29"/>
      <c r="GCH31" s="29"/>
      <c r="GCI31" s="29"/>
      <c r="GCJ31" s="29"/>
      <c r="GCK31" s="29"/>
      <c r="GCL31" s="29"/>
      <c r="GCM31" s="29"/>
      <c r="GCN31" s="29"/>
      <c r="GCO31" s="29"/>
      <c r="GCP31" s="29"/>
      <c r="GCQ31" s="29"/>
      <c r="GCR31" s="29"/>
      <c r="GCS31" s="29"/>
      <c r="GCT31" s="29"/>
      <c r="GCU31" s="29"/>
      <c r="GCV31" s="29"/>
      <c r="GCW31" s="29"/>
      <c r="GCX31" s="29"/>
      <c r="GCY31" s="29"/>
      <c r="GCZ31" s="29"/>
      <c r="GDA31" s="29"/>
      <c r="GDB31" s="29"/>
      <c r="GDC31" s="29"/>
      <c r="GDD31" s="29"/>
      <c r="GDE31" s="29"/>
      <c r="GDF31" s="29"/>
      <c r="GDG31" s="29"/>
      <c r="GDH31" s="29"/>
      <c r="GDI31" s="29"/>
      <c r="GDJ31" s="29"/>
      <c r="GDK31" s="29"/>
      <c r="GDL31" s="29"/>
      <c r="GDM31" s="29"/>
      <c r="GDN31" s="29"/>
      <c r="GDO31" s="29"/>
      <c r="GDP31" s="29"/>
      <c r="GDQ31" s="29"/>
      <c r="GDR31" s="29"/>
      <c r="GDS31" s="29"/>
      <c r="GDT31" s="29"/>
      <c r="GDU31" s="29"/>
      <c r="GDV31" s="29"/>
      <c r="GDW31" s="29"/>
      <c r="GDX31" s="29"/>
      <c r="GDY31" s="29"/>
      <c r="GDZ31" s="29"/>
      <c r="GEA31" s="29"/>
      <c r="GEB31" s="29"/>
      <c r="GEC31" s="29"/>
      <c r="GED31" s="29"/>
      <c r="GEE31" s="29"/>
      <c r="GEF31" s="29"/>
      <c r="GEG31" s="29"/>
      <c r="GEH31" s="29"/>
      <c r="GEI31" s="29"/>
      <c r="GEJ31" s="29"/>
      <c r="GEK31" s="29"/>
      <c r="GEL31" s="29"/>
      <c r="GEM31" s="29"/>
      <c r="GEN31" s="29"/>
      <c r="GEO31" s="29"/>
      <c r="GEP31" s="29"/>
      <c r="GEQ31" s="29"/>
      <c r="GER31" s="29"/>
      <c r="GES31" s="29"/>
      <c r="GET31" s="29"/>
      <c r="GEU31" s="29"/>
      <c r="GEV31" s="29"/>
      <c r="GEW31" s="29"/>
      <c r="GEX31" s="29"/>
      <c r="GEY31" s="29"/>
      <c r="GEZ31" s="29"/>
      <c r="GFA31" s="29"/>
      <c r="GFB31" s="29"/>
      <c r="GFC31" s="29"/>
      <c r="GFD31" s="29"/>
      <c r="GFE31" s="29"/>
      <c r="GFF31" s="29"/>
      <c r="GFG31" s="29"/>
      <c r="GFH31" s="29"/>
      <c r="GFI31" s="29"/>
      <c r="GFJ31" s="29"/>
      <c r="GFK31" s="29"/>
      <c r="GFL31" s="29"/>
      <c r="GFM31" s="29"/>
      <c r="GFN31" s="29"/>
      <c r="GFO31" s="29"/>
      <c r="GFP31" s="29"/>
      <c r="GFQ31" s="29"/>
      <c r="GFR31" s="29"/>
      <c r="GFS31" s="29"/>
      <c r="GFT31" s="29"/>
      <c r="GFU31" s="29"/>
      <c r="GFV31" s="29"/>
      <c r="GFW31" s="29"/>
      <c r="GFX31" s="29"/>
      <c r="GFY31" s="29"/>
      <c r="GFZ31" s="29"/>
      <c r="GGA31" s="29"/>
      <c r="GGB31" s="29"/>
      <c r="GGC31" s="29"/>
      <c r="GGD31" s="29"/>
      <c r="GGE31" s="29"/>
      <c r="GGF31" s="29"/>
      <c r="GGG31" s="29"/>
      <c r="GGH31" s="29"/>
      <c r="GGI31" s="29"/>
      <c r="GGJ31" s="29"/>
      <c r="GGK31" s="29"/>
      <c r="GGL31" s="29"/>
      <c r="GGM31" s="29"/>
      <c r="GGN31" s="29"/>
      <c r="GGO31" s="29"/>
      <c r="GGP31" s="29"/>
      <c r="GGQ31" s="29"/>
      <c r="GGR31" s="29"/>
      <c r="GGS31" s="29"/>
      <c r="GGT31" s="29"/>
      <c r="GGU31" s="29"/>
      <c r="GGV31" s="29"/>
      <c r="GGW31" s="29"/>
      <c r="GGX31" s="29"/>
      <c r="GGY31" s="29"/>
      <c r="GGZ31" s="29"/>
      <c r="GHA31" s="29"/>
      <c r="GHB31" s="29"/>
      <c r="GHC31" s="29"/>
      <c r="GHD31" s="29"/>
      <c r="GHE31" s="29"/>
      <c r="GHF31" s="29"/>
      <c r="GHG31" s="29"/>
      <c r="GHH31" s="29"/>
      <c r="GHI31" s="29"/>
      <c r="GHJ31" s="29"/>
      <c r="GHK31" s="29"/>
      <c r="GHL31" s="29"/>
      <c r="GHM31" s="29"/>
      <c r="GHN31" s="29"/>
      <c r="GHO31" s="29"/>
      <c r="GHP31" s="29"/>
      <c r="GHQ31" s="29"/>
      <c r="GHR31" s="29"/>
      <c r="GHS31" s="29"/>
      <c r="GHT31" s="29"/>
      <c r="GHU31" s="29"/>
      <c r="GHV31" s="29"/>
      <c r="GHW31" s="29"/>
      <c r="GHX31" s="29"/>
      <c r="GHY31" s="29"/>
      <c r="GHZ31" s="29"/>
      <c r="GIA31" s="29"/>
      <c r="GIB31" s="29"/>
      <c r="GIC31" s="29"/>
      <c r="GID31" s="29"/>
      <c r="GIE31" s="29"/>
      <c r="GIF31" s="29"/>
      <c r="GIG31" s="29"/>
      <c r="GIH31" s="29"/>
      <c r="GII31" s="29"/>
      <c r="GIJ31" s="29"/>
      <c r="GIK31" s="29"/>
      <c r="GIL31" s="29"/>
      <c r="GIM31" s="29"/>
      <c r="GIN31" s="29"/>
      <c r="GIO31" s="29"/>
      <c r="GIP31" s="29"/>
      <c r="GIQ31" s="29"/>
      <c r="GIR31" s="29"/>
      <c r="GIS31" s="29"/>
      <c r="GIT31" s="29"/>
      <c r="GIU31" s="29"/>
      <c r="GIV31" s="29"/>
      <c r="GIW31" s="29"/>
      <c r="GIX31" s="29"/>
      <c r="GIY31" s="29"/>
      <c r="GIZ31" s="29"/>
      <c r="GJA31" s="29"/>
      <c r="GJB31" s="29"/>
      <c r="GJC31" s="29"/>
      <c r="GJD31" s="29"/>
      <c r="GJE31" s="29"/>
      <c r="GJF31" s="29"/>
      <c r="GJG31" s="29"/>
      <c r="GJH31" s="29"/>
      <c r="GJI31" s="29"/>
      <c r="GJJ31" s="29"/>
      <c r="GJK31" s="29"/>
      <c r="GJL31" s="29"/>
      <c r="GJM31" s="29"/>
      <c r="GJN31" s="29"/>
      <c r="GJO31" s="29"/>
      <c r="GJP31" s="29"/>
      <c r="GJQ31" s="29"/>
      <c r="GJR31" s="29"/>
      <c r="GJS31" s="29"/>
      <c r="GJT31" s="29"/>
      <c r="GJU31" s="29"/>
      <c r="GJV31" s="29"/>
      <c r="GJW31" s="29"/>
      <c r="GJX31" s="29"/>
      <c r="GJY31" s="29"/>
      <c r="GJZ31" s="29"/>
      <c r="GKA31" s="29"/>
      <c r="GKB31" s="29"/>
      <c r="GKC31" s="29"/>
      <c r="GKD31" s="29"/>
      <c r="GKE31" s="29"/>
      <c r="GKF31" s="29"/>
      <c r="GKG31" s="29"/>
      <c r="GKH31" s="29"/>
      <c r="GKI31" s="29"/>
      <c r="GKJ31" s="29"/>
      <c r="GKK31" s="29"/>
      <c r="GKL31" s="29"/>
      <c r="GKM31" s="29"/>
      <c r="GKN31" s="29"/>
      <c r="GKO31" s="29"/>
      <c r="GKP31" s="29"/>
      <c r="GKQ31" s="29"/>
      <c r="GKR31" s="29"/>
      <c r="GKS31" s="29"/>
      <c r="GKT31" s="29"/>
      <c r="GKU31" s="29"/>
      <c r="GKV31" s="29"/>
      <c r="GKW31" s="29"/>
      <c r="GKX31" s="29"/>
      <c r="GKY31" s="29"/>
      <c r="GKZ31" s="29"/>
      <c r="GLA31" s="29"/>
      <c r="GLB31" s="29"/>
      <c r="GLC31" s="29"/>
      <c r="GLD31" s="29"/>
      <c r="GLE31" s="29"/>
      <c r="GLF31" s="29"/>
      <c r="GLG31" s="29"/>
      <c r="GLH31" s="29"/>
      <c r="GLI31" s="29"/>
      <c r="GLJ31" s="29"/>
      <c r="GLK31" s="29"/>
      <c r="GLL31" s="29"/>
      <c r="GLM31" s="29"/>
      <c r="GLN31" s="29"/>
      <c r="GLO31" s="29"/>
      <c r="GLP31" s="29"/>
      <c r="GLQ31" s="29"/>
      <c r="GLR31" s="29"/>
      <c r="GLS31" s="29"/>
      <c r="GLT31" s="29"/>
      <c r="GLU31" s="29"/>
      <c r="GLV31" s="29"/>
      <c r="GLW31" s="29"/>
      <c r="GLX31" s="29"/>
      <c r="GLY31" s="29"/>
      <c r="GLZ31" s="29"/>
      <c r="GMA31" s="29"/>
      <c r="GMB31" s="29"/>
      <c r="GMC31" s="29"/>
      <c r="GMD31" s="29"/>
      <c r="GME31" s="29"/>
      <c r="GMF31" s="29"/>
      <c r="GMG31" s="29"/>
      <c r="GMH31" s="29"/>
      <c r="GMI31" s="29"/>
      <c r="GMJ31" s="29"/>
      <c r="GMK31" s="29"/>
      <c r="GML31" s="29"/>
      <c r="GMM31" s="29"/>
      <c r="GMN31" s="29"/>
      <c r="GMO31" s="29"/>
      <c r="GMP31" s="29"/>
      <c r="GMQ31" s="29"/>
      <c r="GMR31" s="29"/>
      <c r="GMS31" s="29"/>
      <c r="GMT31" s="29"/>
      <c r="GMU31" s="29"/>
      <c r="GMV31" s="29"/>
      <c r="GMW31" s="29"/>
      <c r="GMX31" s="29"/>
      <c r="GMY31" s="29"/>
      <c r="GMZ31" s="29"/>
      <c r="GNA31" s="29"/>
      <c r="GNB31" s="29"/>
      <c r="GNC31" s="29"/>
      <c r="GND31" s="29"/>
      <c r="GNE31" s="29"/>
      <c r="GNF31" s="29"/>
      <c r="GNG31" s="29"/>
      <c r="GNH31" s="29"/>
      <c r="GNI31" s="29"/>
      <c r="GNJ31" s="29"/>
      <c r="GNK31" s="29"/>
      <c r="GNL31" s="29"/>
      <c r="GNM31" s="29"/>
      <c r="GNN31" s="29"/>
      <c r="GNO31" s="29"/>
      <c r="GNP31" s="29"/>
      <c r="GNQ31" s="29"/>
      <c r="GNR31" s="29"/>
      <c r="GNS31" s="29"/>
      <c r="GNT31" s="29"/>
      <c r="GNU31" s="29"/>
      <c r="GNV31" s="29"/>
      <c r="GNW31" s="29"/>
      <c r="GNX31" s="29"/>
      <c r="GNY31" s="29"/>
      <c r="GNZ31" s="29"/>
      <c r="GOA31" s="29"/>
      <c r="GOB31" s="29"/>
      <c r="GOC31" s="29"/>
      <c r="GOD31" s="29"/>
      <c r="GOE31" s="29"/>
      <c r="GOF31" s="29"/>
      <c r="GOG31" s="29"/>
      <c r="GOH31" s="29"/>
      <c r="GOI31" s="29"/>
      <c r="GOJ31" s="29"/>
      <c r="GOK31" s="29"/>
      <c r="GOL31" s="29"/>
      <c r="GOM31" s="29"/>
      <c r="GON31" s="29"/>
      <c r="GOO31" s="29"/>
      <c r="GOP31" s="29"/>
      <c r="GOQ31" s="29"/>
      <c r="GOR31" s="29"/>
      <c r="GOS31" s="29"/>
      <c r="GOT31" s="29"/>
      <c r="GOU31" s="29"/>
      <c r="GOV31" s="29"/>
      <c r="GOW31" s="29"/>
      <c r="GOX31" s="29"/>
      <c r="GOY31" s="29"/>
      <c r="GOZ31" s="29"/>
      <c r="GPA31" s="29"/>
      <c r="GPB31" s="29"/>
      <c r="GPC31" s="29"/>
      <c r="GPD31" s="29"/>
      <c r="GPE31" s="29"/>
      <c r="GPF31" s="29"/>
      <c r="GPG31" s="29"/>
      <c r="GPH31" s="29"/>
      <c r="GPI31" s="29"/>
      <c r="GPJ31" s="29"/>
      <c r="GPK31" s="29"/>
      <c r="GPL31" s="29"/>
      <c r="GPM31" s="29"/>
      <c r="GPN31" s="29"/>
      <c r="GPO31" s="29"/>
      <c r="GPP31" s="29"/>
      <c r="GPQ31" s="29"/>
      <c r="GPR31" s="29"/>
      <c r="GPS31" s="29"/>
      <c r="GPT31" s="29"/>
      <c r="GPU31" s="29"/>
      <c r="GPV31" s="29"/>
      <c r="GPW31" s="29"/>
      <c r="GPX31" s="29"/>
      <c r="GPY31" s="29"/>
      <c r="GPZ31" s="29"/>
      <c r="GQA31" s="29"/>
      <c r="GQB31" s="29"/>
      <c r="GQC31" s="29"/>
      <c r="GQD31" s="29"/>
      <c r="GQE31" s="29"/>
      <c r="GQF31" s="29"/>
      <c r="GQG31" s="29"/>
      <c r="GQH31" s="29"/>
      <c r="GQI31" s="29"/>
      <c r="GQJ31" s="29"/>
      <c r="GQK31" s="29"/>
      <c r="GQL31" s="29"/>
      <c r="GQM31" s="29"/>
      <c r="GQN31" s="29"/>
      <c r="GQO31" s="29"/>
      <c r="GQP31" s="29"/>
      <c r="GQQ31" s="29"/>
      <c r="GQR31" s="29"/>
      <c r="GQS31" s="29"/>
      <c r="GQT31" s="29"/>
      <c r="GQU31" s="29"/>
      <c r="GQV31" s="29"/>
      <c r="GQW31" s="29"/>
      <c r="GQX31" s="29"/>
      <c r="GQY31" s="29"/>
      <c r="GQZ31" s="29"/>
      <c r="GRA31" s="29"/>
      <c r="GRB31" s="29"/>
      <c r="GRC31" s="29"/>
      <c r="GRD31" s="29"/>
      <c r="GRE31" s="29"/>
      <c r="GRF31" s="29"/>
      <c r="GRG31" s="29"/>
      <c r="GRH31" s="29"/>
      <c r="GRI31" s="29"/>
      <c r="GRJ31" s="29"/>
      <c r="GRK31" s="29"/>
      <c r="GRL31" s="29"/>
      <c r="GRM31" s="29"/>
      <c r="GRN31" s="29"/>
      <c r="GRO31" s="29"/>
      <c r="GRP31" s="29"/>
      <c r="GRQ31" s="29"/>
      <c r="GRR31" s="29"/>
      <c r="GRS31" s="29"/>
      <c r="GRT31" s="29"/>
      <c r="GRU31" s="29"/>
      <c r="GRV31" s="29"/>
      <c r="GRW31" s="29"/>
      <c r="GRX31" s="29"/>
      <c r="GRY31" s="29"/>
      <c r="GRZ31" s="29"/>
      <c r="GSA31" s="29"/>
      <c r="GSB31" s="29"/>
      <c r="GSC31" s="29"/>
      <c r="GSD31" s="29"/>
      <c r="GSE31" s="29"/>
      <c r="GSF31" s="29"/>
      <c r="GSG31" s="29"/>
      <c r="GSH31" s="29"/>
      <c r="GSI31" s="29"/>
      <c r="GSJ31" s="29"/>
      <c r="GSK31" s="29"/>
      <c r="GSL31" s="29"/>
      <c r="GSM31" s="29"/>
      <c r="GSN31" s="29"/>
      <c r="GSO31" s="29"/>
      <c r="GSP31" s="29"/>
      <c r="GSQ31" s="29"/>
      <c r="GSR31" s="29"/>
      <c r="GSS31" s="29"/>
      <c r="GST31" s="29"/>
      <c r="GSU31" s="29"/>
      <c r="GSV31" s="29"/>
      <c r="GSW31" s="29"/>
      <c r="GSX31" s="29"/>
      <c r="GSY31" s="29"/>
      <c r="GSZ31" s="29"/>
      <c r="GTA31" s="29"/>
      <c r="GTB31" s="29"/>
      <c r="GTC31" s="29"/>
      <c r="GTD31" s="29"/>
      <c r="GTE31" s="29"/>
      <c r="GTF31" s="29"/>
      <c r="GTG31" s="29"/>
      <c r="GTH31" s="29"/>
      <c r="GTI31" s="29"/>
      <c r="GTJ31" s="29"/>
      <c r="GTK31" s="29"/>
      <c r="GTL31" s="29"/>
      <c r="GTM31" s="29"/>
      <c r="GTN31" s="29"/>
      <c r="GTO31" s="29"/>
      <c r="GTP31" s="29"/>
      <c r="GTQ31" s="29"/>
      <c r="GTR31" s="29"/>
      <c r="GTS31" s="29"/>
      <c r="GTT31" s="29"/>
      <c r="GTU31" s="29"/>
      <c r="GTV31" s="29"/>
      <c r="GTW31" s="29"/>
      <c r="GTX31" s="29"/>
      <c r="GTY31" s="29"/>
      <c r="GTZ31" s="29"/>
      <c r="GUA31" s="29"/>
      <c r="GUB31" s="29"/>
      <c r="GUC31" s="29"/>
      <c r="GUD31" s="29"/>
      <c r="GUE31" s="29"/>
      <c r="GUF31" s="29"/>
      <c r="GUG31" s="29"/>
      <c r="GUH31" s="29"/>
      <c r="GUI31" s="29"/>
      <c r="GUJ31" s="29"/>
      <c r="GUK31" s="29"/>
      <c r="GUL31" s="29"/>
      <c r="GUM31" s="29"/>
      <c r="GUN31" s="29"/>
      <c r="GUO31" s="29"/>
      <c r="GUP31" s="29"/>
      <c r="GUQ31" s="29"/>
      <c r="GUR31" s="29"/>
      <c r="GUS31" s="29"/>
      <c r="GUT31" s="29"/>
      <c r="GUU31" s="29"/>
      <c r="GUV31" s="29"/>
      <c r="GUW31" s="29"/>
      <c r="GUX31" s="29"/>
      <c r="GUY31" s="29"/>
      <c r="GUZ31" s="29"/>
      <c r="GVA31" s="29"/>
      <c r="GVB31" s="29"/>
      <c r="GVC31" s="29"/>
      <c r="GVD31" s="29"/>
      <c r="GVE31" s="29"/>
      <c r="GVF31" s="29"/>
      <c r="GVG31" s="29"/>
      <c r="GVH31" s="29"/>
      <c r="GVI31" s="29"/>
      <c r="GVJ31" s="29"/>
      <c r="GVK31" s="29"/>
      <c r="GVL31" s="29"/>
      <c r="GVM31" s="29"/>
      <c r="GVN31" s="29"/>
      <c r="GVO31" s="29"/>
      <c r="GVP31" s="29"/>
      <c r="GVQ31" s="29"/>
      <c r="GVR31" s="29"/>
      <c r="GVS31" s="29"/>
      <c r="GVT31" s="29"/>
      <c r="GVU31" s="29"/>
      <c r="GVV31" s="29"/>
      <c r="GVW31" s="29"/>
      <c r="GVX31" s="29"/>
      <c r="GVY31" s="29"/>
      <c r="GVZ31" s="29"/>
      <c r="GWA31" s="29"/>
      <c r="GWB31" s="29"/>
      <c r="GWC31" s="29"/>
      <c r="GWD31" s="29"/>
      <c r="GWE31" s="29"/>
      <c r="GWF31" s="29"/>
      <c r="GWG31" s="29"/>
      <c r="GWH31" s="29"/>
      <c r="GWI31" s="29"/>
      <c r="GWJ31" s="29"/>
      <c r="GWK31" s="29"/>
      <c r="GWL31" s="29"/>
      <c r="GWM31" s="29"/>
      <c r="GWN31" s="29"/>
      <c r="GWO31" s="29"/>
      <c r="GWP31" s="29"/>
      <c r="GWQ31" s="29"/>
      <c r="GWR31" s="29"/>
      <c r="GWS31" s="29"/>
      <c r="GWT31" s="29"/>
      <c r="GWU31" s="29"/>
      <c r="GWV31" s="29"/>
      <c r="GWW31" s="29"/>
      <c r="GWX31" s="29"/>
      <c r="GWY31" s="29"/>
      <c r="GWZ31" s="29"/>
      <c r="GXA31" s="29"/>
      <c r="GXB31" s="29"/>
      <c r="GXC31" s="29"/>
      <c r="GXD31" s="29"/>
      <c r="GXE31" s="29"/>
      <c r="GXF31" s="29"/>
      <c r="GXG31" s="29"/>
      <c r="GXH31" s="29"/>
      <c r="GXI31" s="29"/>
      <c r="GXJ31" s="29"/>
      <c r="GXK31" s="29"/>
      <c r="GXL31" s="29"/>
      <c r="GXM31" s="29"/>
      <c r="GXN31" s="29"/>
      <c r="GXO31" s="29"/>
      <c r="GXP31" s="29"/>
      <c r="GXQ31" s="29"/>
      <c r="GXR31" s="29"/>
      <c r="GXS31" s="29"/>
      <c r="GXT31" s="29"/>
      <c r="GXU31" s="29"/>
      <c r="GXV31" s="29"/>
      <c r="GXW31" s="29"/>
      <c r="GXX31" s="29"/>
      <c r="GXY31" s="29"/>
      <c r="GXZ31" s="29"/>
      <c r="GYA31" s="29"/>
      <c r="GYB31" s="29"/>
      <c r="GYC31" s="29"/>
      <c r="GYD31" s="29"/>
      <c r="GYE31" s="29"/>
      <c r="GYF31" s="29"/>
      <c r="GYG31" s="29"/>
      <c r="GYH31" s="29"/>
      <c r="GYI31" s="29"/>
      <c r="GYJ31" s="29"/>
      <c r="GYK31" s="29"/>
      <c r="GYL31" s="29"/>
      <c r="GYM31" s="29"/>
      <c r="GYN31" s="29"/>
      <c r="GYO31" s="29"/>
      <c r="GYP31" s="29"/>
      <c r="GYQ31" s="29"/>
      <c r="GYR31" s="29"/>
      <c r="GYS31" s="29"/>
      <c r="GYT31" s="29"/>
      <c r="GYU31" s="29"/>
      <c r="GYV31" s="29"/>
      <c r="GYW31" s="29"/>
      <c r="GYX31" s="29"/>
      <c r="GYY31" s="29"/>
      <c r="GYZ31" s="29"/>
      <c r="GZA31" s="29"/>
      <c r="GZB31" s="29"/>
      <c r="GZC31" s="29"/>
      <c r="GZD31" s="29"/>
      <c r="GZE31" s="29"/>
      <c r="GZF31" s="29"/>
      <c r="GZG31" s="29"/>
      <c r="GZH31" s="29"/>
      <c r="GZI31" s="29"/>
      <c r="GZJ31" s="29"/>
      <c r="GZK31" s="29"/>
      <c r="GZL31" s="29"/>
      <c r="GZM31" s="29"/>
      <c r="GZN31" s="29"/>
      <c r="GZO31" s="29"/>
      <c r="GZP31" s="29"/>
      <c r="GZQ31" s="29"/>
      <c r="GZR31" s="29"/>
      <c r="GZS31" s="29"/>
      <c r="GZT31" s="29"/>
      <c r="GZU31" s="29"/>
      <c r="GZV31" s="29"/>
      <c r="GZW31" s="29"/>
      <c r="GZX31" s="29"/>
      <c r="GZY31" s="29"/>
      <c r="GZZ31" s="29"/>
      <c r="HAA31" s="29"/>
      <c r="HAB31" s="29"/>
      <c r="HAC31" s="29"/>
      <c r="HAD31" s="29"/>
      <c r="HAE31" s="29"/>
      <c r="HAF31" s="29"/>
      <c r="HAG31" s="29"/>
      <c r="HAH31" s="29"/>
      <c r="HAI31" s="29"/>
      <c r="HAJ31" s="29"/>
      <c r="HAK31" s="29"/>
      <c r="HAL31" s="29"/>
      <c r="HAM31" s="29"/>
      <c r="HAN31" s="29"/>
      <c r="HAO31" s="29"/>
      <c r="HAP31" s="29"/>
      <c r="HAQ31" s="29"/>
      <c r="HAR31" s="29"/>
      <c r="HAS31" s="29"/>
      <c r="HAT31" s="29"/>
      <c r="HAU31" s="29"/>
      <c r="HAV31" s="29"/>
      <c r="HAW31" s="29"/>
      <c r="HAX31" s="29"/>
      <c r="HAY31" s="29"/>
      <c r="HAZ31" s="29"/>
      <c r="HBA31" s="29"/>
      <c r="HBB31" s="29"/>
      <c r="HBC31" s="29"/>
      <c r="HBD31" s="29"/>
      <c r="HBE31" s="29"/>
      <c r="HBF31" s="29"/>
      <c r="HBG31" s="29"/>
      <c r="HBH31" s="29"/>
      <c r="HBI31" s="29"/>
      <c r="HBJ31" s="29"/>
      <c r="HBK31" s="29"/>
      <c r="HBL31" s="29"/>
      <c r="HBM31" s="29"/>
      <c r="HBN31" s="29"/>
      <c r="HBO31" s="29"/>
      <c r="HBP31" s="29"/>
      <c r="HBQ31" s="29"/>
      <c r="HBR31" s="29"/>
      <c r="HBS31" s="29"/>
      <c r="HBT31" s="29"/>
      <c r="HBU31" s="29"/>
      <c r="HBV31" s="29"/>
      <c r="HBW31" s="29"/>
      <c r="HBX31" s="29"/>
      <c r="HBY31" s="29"/>
      <c r="HBZ31" s="29"/>
      <c r="HCA31" s="29"/>
      <c r="HCB31" s="29"/>
      <c r="HCC31" s="29"/>
      <c r="HCD31" s="29"/>
      <c r="HCE31" s="29"/>
      <c r="HCF31" s="29"/>
      <c r="HCG31" s="29"/>
      <c r="HCH31" s="29"/>
      <c r="HCI31" s="29"/>
      <c r="HCJ31" s="29"/>
      <c r="HCK31" s="29"/>
      <c r="HCL31" s="29"/>
      <c r="HCM31" s="29"/>
      <c r="HCN31" s="29"/>
      <c r="HCO31" s="29"/>
      <c r="HCP31" s="29"/>
      <c r="HCQ31" s="29"/>
      <c r="HCR31" s="29"/>
      <c r="HCS31" s="29"/>
      <c r="HCT31" s="29"/>
      <c r="HCU31" s="29"/>
      <c r="HCV31" s="29"/>
      <c r="HCW31" s="29"/>
      <c r="HCX31" s="29"/>
      <c r="HCY31" s="29"/>
      <c r="HCZ31" s="29"/>
      <c r="HDA31" s="29"/>
      <c r="HDB31" s="29"/>
      <c r="HDC31" s="29"/>
      <c r="HDD31" s="29"/>
      <c r="HDE31" s="29"/>
      <c r="HDF31" s="29"/>
      <c r="HDG31" s="29"/>
      <c r="HDH31" s="29"/>
      <c r="HDI31" s="29"/>
      <c r="HDJ31" s="29"/>
      <c r="HDK31" s="29"/>
      <c r="HDL31" s="29"/>
      <c r="HDM31" s="29"/>
      <c r="HDN31" s="29"/>
      <c r="HDO31" s="29"/>
      <c r="HDP31" s="29"/>
      <c r="HDQ31" s="29"/>
      <c r="HDR31" s="29"/>
      <c r="HDS31" s="29"/>
      <c r="HDT31" s="29"/>
      <c r="HDU31" s="29"/>
      <c r="HDV31" s="29"/>
      <c r="HDW31" s="29"/>
      <c r="HDX31" s="29"/>
      <c r="HDY31" s="29"/>
      <c r="HDZ31" s="29"/>
      <c r="HEA31" s="29"/>
      <c r="HEB31" s="29"/>
      <c r="HEC31" s="29"/>
      <c r="HED31" s="29"/>
      <c r="HEE31" s="29"/>
      <c r="HEF31" s="29"/>
      <c r="HEG31" s="29"/>
      <c r="HEH31" s="29"/>
      <c r="HEI31" s="29"/>
      <c r="HEJ31" s="29"/>
      <c r="HEK31" s="29"/>
      <c r="HEL31" s="29"/>
      <c r="HEM31" s="29"/>
      <c r="HEN31" s="29"/>
      <c r="HEO31" s="29"/>
      <c r="HEP31" s="29"/>
      <c r="HEQ31" s="29"/>
      <c r="HER31" s="29"/>
      <c r="HES31" s="29"/>
      <c r="HET31" s="29"/>
      <c r="HEU31" s="29"/>
      <c r="HEV31" s="29"/>
      <c r="HEW31" s="29"/>
      <c r="HEX31" s="29"/>
      <c r="HEY31" s="29"/>
      <c r="HEZ31" s="29"/>
      <c r="HFA31" s="29"/>
      <c r="HFB31" s="29"/>
      <c r="HFC31" s="29"/>
      <c r="HFD31" s="29"/>
      <c r="HFE31" s="29"/>
      <c r="HFF31" s="29"/>
      <c r="HFG31" s="29"/>
      <c r="HFH31" s="29"/>
      <c r="HFI31" s="29"/>
      <c r="HFJ31" s="29"/>
      <c r="HFK31" s="29"/>
      <c r="HFL31" s="29"/>
      <c r="HFM31" s="29"/>
      <c r="HFN31" s="29"/>
      <c r="HFO31" s="29"/>
      <c r="HFP31" s="29"/>
      <c r="HFQ31" s="29"/>
      <c r="HFR31" s="29"/>
      <c r="HFS31" s="29"/>
      <c r="HFT31" s="29"/>
      <c r="HFU31" s="29"/>
      <c r="HFV31" s="29"/>
      <c r="HFW31" s="29"/>
      <c r="HFX31" s="29"/>
      <c r="HFY31" s="29"/>
      <c r="HFZ31" s="29"/>
      <c r="HGA31" s="29"/>
      <c r="HGB31" s="29"/>
      <c r="HGC31" s="29"/>
      <c r="HGD31" s="29"/>
      <c r="HGE31" s="29"/>
      <c r="HGF31" s="29"/>
      <c r="HGG31" s="29"/>
      <c r="HGH31" s="29"/>
      <c r="HGI31" s="29"/>
      <c r="HGJ31" s="29"/>
      <c r="HGK31" s="29"/>
      <c r="HGL31" s="29"/>
      <c r="HGM31" s="29"/>
      <c r="HGN31" s="29"/>
      <c r="HGO31" s="29"/>
      <c r="HGP31" s="29"/>
      <c r="HGQ31" s="29"/>
      <c r="HGR31" s="29"/>
      <c r="HGS31" s="29"/>
      <c r="HGT31" s="29"/>
      <c r="HGU31" s="29"/>
      <c r="HGV31" s="29"/>
      <c r="HGW31" s="29"/>
      <c r="HGX31" s="29"/>
      <c r="HGY31" s="29"/>
      <c r="HGZ31" s="29"/>
      <c r="HHA31" s="29"/>
      <c r="HHB31" s="29"/>
      <c r="HHC31" s="29"/>
      <c r="HHD31" s="29"/>
      <c r="HHE31" s="29"/>
      <c r="HHF31" s="29"/>
      <c r="HHG31" s="29"/>
      <c r="HHH31" s="29"/>
      <c r="HHI31" s="29"/>
      <c r="HHJ31" s="29"/>
      <c r="HHK31" s="29"/>
      <c r="HHL31" s="29"/>
      <c r="HHM31" s="29"/>
      <c r="HHN31" s="29"/>
      <c r="HHO31" s="29"/>
      <c r="HHP31" s="29"/>
      <c r="HHQ31" s="29"/>
      <c r="HHR31" s="29"/>
      <c r="HHS31" s="29"/>
      <c r="HHT31" s="29"/>
      <c r="HHU31" s="29"/>
      <c r="HHV31" s="29"/>
      <c r="HHW31" s="29"/>
      <c r="HHX31" s="29"/>
      <c r="HHY31" s="29"/>
      <c r="HHZ31" s="29"/>
      <c r="HIA31" s="29"/>
      <c r="HIB31" s="29"/>
      <c r="HIC31" s="29"/>
      <c r="HID31" s="29"/>
      <c r="HIE31" s="29"/>
      <c r="HIF31" s="29"/>
      <c r="HIG31" s="29"/>
      <c r="HIH31" s="29"/>
      <c r="HII31" s="29"/>
      <c r="HIJ31" s="29"/>
      <c r="HIK31" s="29"/>
      <c r="HIL31" s="29"/>
      <c r="HIM31" s="29"/>
      <c r="HIN31" s="29"/>
      <c r="HIO31" s="29"/>
      <c r="HIP31" s="29"/>
      <c r="HIQ31" s="29"/>
      <c r="HIR31" s="29"/>
      <c r="HIS31" s="29"/>
      <c r="HIT31" s="29"/>
      <c r="HIU31" s="29"/>
      <c r="HIV31" s="29"/>
      <c r="HIW31" s="29"/>
      <c r="HIX31" s="29"/>
      <c r="HIY31" s="29"/>
      <c r="HIZ31" s="29"/>
      <c r="HJA31" s="29"/>
      <c r="HJB31" s="29"/>
      <c r="HJC31" s="29"/>
      <c r="HJD31" s="29"/>
      <c r="HJE31" s="29"/>
      <c r="HJF31" s="29"/>
      <c r="HJG31" s="29"/>
      <c r="HJH31" s="29"/>
      <c r="HJI31" s="29"/>
      <c r="HJJ31" s="29"/>
      <c r="HJK31" s="29"/>
      <c r="HJL31" s="29"/>
      <c r="HJM31" s="29"/>
      <c r="HJN31" s="29"/>
      <c r="HJO31" s="29"/>
      <c r="HJP31" s="29"/>
      <c r="HJQ31" s="29"/>
      <c r="HJR31" s="29"/>
      <c r="HJS31" s="29"/>
      <c r="HJT31" s="29"/>
      <c r="HJU31" s="29"/>
      <c r="HJV31" s="29"/>
      <c r="HJW31" s="29"/>
      <c r="HJX31" s="29"/>
      <c r="HJY31" s="29"/>
      <c r="HJZ31" s="29"/>
      <c r="HKA31" s="29"/>
      <c r="HKB31" s="29"/>
      <c r="HKC31" s="29"/>
      <c r="HKD31" s="29"/>
      <c r="HKE31" s="29"/>
      <c r="HKF31" s="29"/>
      <c r="HKG31" s="29"/>
      <c r="HKH31" s="29"/>
      <c r="HKI31" s="29"/>
      <c r="HKJ31" s="29"/>
      <c r="HKK31" s="29"/>
      <c r="HKL31" s="29"/>
      <c r="HKM31" s="29"/>
      <c r="HKN31" s="29"/>
      <c r="HKO31" s="29"/>
      <c r="HKP31" s="29"/>
      <c r="HKQ31" s="29"/>
      <c r="HKR31" s="29"/>
      <c r="HKS31" s="29"/>
      <c r="HKT31" s="29"/>
      <c r="HKU31" s="29"/>
      <c r="HKV31" s="29"/>
      <c r="HKW31" s="29"/>
      <c r="HKX31" s="29"/>
      <c r="HKY31" s="29"/>
      <c r="HKZ31" s="29"/>
      <c r="HLA31" s="29"/>
      <c r="HLB31" s="29"/>
      <c r="HLC31" s="29"/>
      <c r="HLD31" s="29"/>
      <c r="HLE31" s="29"/>
      <c r="HLF31" s="29"/>
      <c r="HLG31" s="29"/>
      <c r="HLH31" s="29"/>
      <c r="HLI31" s="29"/>
      <c r="HLJ31" s="29"/>
      <c r="HLK31" s="29"/>
      <c r="HLL31" s="29"/>
      <c r="HLM31" s="29"/>
      <c r="HLN31" s="29"/>
      <c r="HLO31" s="29"/>
      <c r="HLP31" s="29"/>
      <c r="HLQ31" s="29"/>
      <c r="HLR31" s="29"/>
      <c r="HLS31" s="29"/>
      <c r="HLT31" s="29"/>
      <c r="HLU31" s="29"/>
      <c r="HLV31" s="29"/>
      <c r="HLW31" s="29"/>
      <c r="HLX31" s="29"/>
      <c r="HLY31" s="29"/>
      <c r="HLZ31" s="29"/>
      <c r="HMA31" s="29"/>
      <c r="HMB31" s="29"/>
      <c r="HMC31" s="29"/>
      <c r="HMD31" s="29"/>
      <c r="HME31" s="29"/>
      <c r="HMF31" s="29"/>
      <c r="HMG31" s="29"/>
      <c r="HMH31" s="29"/>
      <c r="HMI31" s="29"/>
      <c r="HMJ31" s="29"/>
      <c r="HMK31" s="29"/>
      <c r="HML31" s="29"/>
      <c r="HMM31" s="29"/>
      <c r="HMN31" s="29"/>
      <c r="HMO31" s="29"/>
      <c r="HMP31" s="29"/>
      <c r="HMQ31" s="29"/>
      <c r="HMR31" s="29"/>
      <c r="HMS31" s="29"/>
      <c r="HMT31" s="29"/>
      <c r="HMU31" s="29"/>
      <c r="HMV31" s="29"/>
      <c r="HMW31" s="29"/>
      <c r="HMX31" s="29"/>
      <c r="HMY31" s="29"/>
      <c r="HMZ31" s="29"/>
      <c r="HNA31" s="29"/>
      <c r="HNB31" s="29"/>
      <c r="HNC31" s="29"/>
      <c r="HND31" s="29"/>
      <c r="HNE31" s="29"/>
      <c r="HNF31" s="29"/>
      <c r="HNG31" s="29"/>
      <c r="HNH31" s="29"/>
      <c r="HNI31" s="29"/>
      <c r="HNJ31" s="29"/>
      <c r="HNK31" s="29"/>
      <c r="HNL31" s="29"/>
      <c r="HNM31" s="29"/>
      <c r="HNN31" s="29"/>
      <c r="HNO31" s="29"/>
      <c r="HNP31" s="29"/>
      <c r="HNQ31" s="29"/>
      <c r="HNR31" s="29"/>
      <c r="HNS31" s="29"/>
      <c r="HNT31" s="29"/>
      <c r="HNU31" s="29"/>
      <c r="HNV31" s="29"/>
      <c r="HNW31" s="29"/>
      <c r="HNX31" s="29"/>
      <c r="HNY31" s="29"/>
      <c r="HNZ31" s="29"/>
      <c r="HOA31" s="29"/>
      <c r="HOB31" s="29"/>
      <c r="HOC31" s="29"/>
      <c r="HOD31" s="29"/>
      <c r="HOE31" s="29"/>
      <c r="HOF31" s="29"/>
      <c r="HOG31" s="29"/>
      <c r="HOH31" s="29"/>
      <c r="HOI31" s="29"/>
      <c r="HOJ31" s="29"/>
      <c r="HOK31" s="29"/>
      <c r="HOL31" s="29"/>
      <c r="HOM31" s="29"/>
      <c r="HON31" s="29"/>
      <c r="HOO31" s="29"/>
      <c r="HOP31" s="29"/>
      <c r="HOQ31" s="29"/>
      <c r="HOR31" s="29"/>
      <c r="HOS31" s="29"/>
      <c r="HOT31" s="29"/>
      <c r="HOU31" s="29"/>
      <c r="HOV31" s="29"/>
      <c r="HOW31" s="29"/>
      <c r="HOX31" s="29"/>
      <c r="HOY31" s="29"/>
      <c r="HOZ31" s="29"/>
      <c r="HPA31" s="29"/>
      <c r="HPB31" s="29"/>
      <c r="HPC31" s="29"/>
      <c r="HPD31" s="29"/>
      <c r="HPE31" s="29"/>
      <c r="HPF31" s="29"/>
      <c r="HPG31" s="29"/>
      <c r="HPH31" s="29"/>
      <c r="HPI31" s="29"/>
      <c r="HPJ31" s="29"/>
      <c r="HPK31" s="29"/>
      <c r="HPL31" s="29"/>
      <c r="HPM31" s="29"/>
      <c r="HPN31" s="29"/>
      <c r="HPO31" s="29"/>
      <c r="HPP31" s="29"/>
      <c r="HPQ31" s="29"/>
      <c r="HPR31" s="29"/>
      <c r="HPS31" s="29"/>
      <c r="HPT31" s="29"/>
      <c r="HPU31" s="29"/>
      <c r="HPV31" s="29"/>
      <c r="HPW31" s="29"/>
      <c r="HPX31" s="29"/>
      <c r="HPY31" s="29"/>
      <c r="HPZ31" s="29"/>
      <c r="HQA31" s="29"/>
      <c r="HQB31" s="29"/>
      <c r="HQC31" s="29"/>
      <c r="HQD31" s="29"/>
      <c r="HQE31" s="29"/>
      <c r="HQF31" s="29"/>
      <c r="HQG31" s="29"/>
      <c r="HQH31" s="29"/>
      <c r="HQI31" s="29"/>
      <c r="HQJ31" s="29"/>
      <c r="HQK31" s="29"/>
      <c r="HQL31" s="29"/>
      <c r="HQM31" s="29"/>
      <c r="HQN31" s="29"/>
      <c r="HQO31" s="29"/>
      <c r="HQP31" s="29"/>
      <c r="HQQ31" s="29"/>
      <c r="HQR31" s="29"/>
      <c r="HQS31" s="29"/>
      <c r="HQT31" s="29"/>
      <c r="HQU31" s="29"/>
      <c r="HQV31" s="29"/>
      <c r="HQW31" s="29"/>
      <c r="HQX31" s="29"/>
      <c r="HQY31" s="29"/>
      <c r="HQZ31" s="29"/>
      <c r="HRA31" s="29"/>
      <c r="HRB31" s="29"/>
      <c r="HRC31" s="29"/>
      <c r="HRD31" s="29"/>
      <c r="HRE31" s="29"/>
      <c r="HRF31" s="29"/>
      <c r="HRG31" s="29"/>
      <c r="HRH31" s="29"/>
      <c r="HRI31" s="29"/>
      <c r="HRJ31" s="29"/>
      <c r="HRK31" s="29"/>
      <c r="HRL31" s="29"/>
      <c r="HRM31" s="29"/>
      <c r="HRN31" s="29"/>
      <c r="HRO31" s="29"/>
      <c r="HRP31" s="29"/>
      <c r="HRQ31" s="29"/>
      <c r="HRR31" s="29"/>
      <c r="HRS31" s="29"/>
      <c r="HRT31" s="29"/>
      <c r="HRU31" s="29"/>
      <c r="HRV31" s="29"/>
      <c r="HRW31" s="29"/>
      <c r="HRX31" s="29"/>
      <c r="HRY31" s="29"/>
      <c r="HRZ31" s="29"/>
      <c r="HSA31" s="29"/>
      <c r="HSB31" s="29"/>
      <c r="HSC31" s="29"/>
      <c r="HSD31" s="29"/>
      <c r="HSE31" s="29"/>
      <c r="HSF31" s="29"/>
      <c r="HSG31" s="29"/>
      <c r="HSH31" s="29"/>
      <c r="HSI31" s="29"/>
      <c r="HSJ31" s="29"/>
      <c r="HSK31" s="29"/>
      <c r="HSL31" s="29"/>
      <c r="HSM31" s="29"/>
      <c r="HSN31" s="29"/>
      <c r="HSO31" s="29"/>
      <c r="HSP31" s="29"/>
      <c r="HSQ31" s="29"/>
      <c r="HSR31" s="29"/>
      <c r="HSS31" s="29"/>
      <c r="HST31" s="29"/>
      <c r="HSU31" s="29"/>
      <c r="HSV31" s="29"/>
      <c r="HSW31" s="29"/>
      <c r="HSX31" s="29"/>
      <c r="HSY31" s="29"/>
      <c r="HSZ31" s="29"/>
      <c r="HTA31" s="29"/>
      <c r="HTB31" s="29"/>
      <c r="HTC31" s="29"/>
      <c r="HTD31" s="29"/>
      <c r="HTE31" s="29"/>
      <c r="HTF31" s="29"/>
      <c r="HTG31" s="29"/>
      <c r="HTH31" s="29"/>
      <c r="HTI31" s="29"/>
      <c r="HTJ31" s="29"/>
      <c r="HTK31" s="29"/>
      <c r="HTL31" s="29"/>
      <c r="HTM31" s="29"/>
      <c r="HTN31" s="29"/>
      <c r="HTO31" s="29"/>
      <c r="HTP31" s="29"/>
      <c r="HTQ31" s="29"/>
      <c r="HTR31" s="29"/>
      <c r="HTS31" s="29"/>
      <c r="HTT31" s="29"/>
      <c r="HTU31" s="29"/>
      <c r="HTV31" s="29"/>
      <c r="HTW31" s="29"/>
      <c r="HTX31" s="29"/>
      <c r="HTY31" s="29"/>
      <c r="HTZ31" s="29"/>
      <c r="HUA31" s="29"/>
      <c r="HUB31" s="29"/>
      <c r="HUC31" s="29"/>
      <c r="HUD31" s="29"/>
      <c r="HUE31" s="29"/>
      <c r="HUF31" s="29"/>
      <c r="HUG31" s="29"/>
      <c r="HUH31" s="29"/>
      <c r="HUI31" s="29"/>
      <c r="HUJ31" s="29"/>
      <c r="HUK31" s="29"/>
      <c r="HUL31" s="29"/>
      <c r="HUM31" s="29"/>
      <c r="HUN31" s="29"/>
      <c r="HUO31" s="29"/>
      <c r="HUP31" s="29"/>
      <c r="HUQ31" s="29"/>
      <c r="HUR31" s="29"/>
      <c r="HUS31" s="29"/>
      <c r="HUT31" s="29"/>
      <c r="HUU31" s="29"/>
      <c r="HUV31" s="29"/>
      <c r="HUW31" s="29"/>
      <c r="HUX31" s="29"/>
      <c r="HUY31" s="29"/>
      <c r="HUZ31" s="29"/>
      <c r="HVA31" s="29"/>
      <c r="HVB31" s="29"/>
      <c r="HVC31" s="29"/>
      <c r="HVD31" s="29"/>
      <c r="HVE31" s="29"/>
      <c r="HVF31" s="29"/>
      <c r="HVG31" s="29"/>
      <c r="HVH31" s="29"/>
      <c r="HVI31" s="29"/>
      <c r="HVJ31" s="29"/>
      <c r="HVK31" s="29"/>
      <c r="HVL31" s="29"/>
      <c r="HVM31" s="29"/>
      <c r="HVN31" s="29"/>
      <c r="HVO31" s="29"/>
      <c r="HVP31" s="29"/>
      <c r="HVQ31" s="29"/>
      <c r="HVR31" s="29"/>
      <c r="HVS31" s="29"/>
      <c r="HVT31" s="29"/>
      <c r="HVU31" s="29"/>
      <c r="HVV31" s="29"/>
      <c r="HVW31" s="29"/>
      <c r="HVX31" s="29"/>
      <c r="HVY31" s="29"/>
      <c r="HVZ31" s="29"/>
      <c r="HWA31" s="29"/>
      <c r="HWB31" s="29"/>
      <c r="HWC31" s="29"/>
      <c r="HWD31" s="29"/>
      <c r="HWE31" s="29"/>
      <c r="HWF31" s="29"/>
      <c r="HWG31" s="29"/>
      <c r="HWH31" s="29"/>
      <c r="HWI31" s="29"/>
      <c r="HWJ31" s="29"/>
      <c r="HWK31" s="29"/>
      <c r="HWL31" s="29"/>
      <c r="HWM31" s="29"/>
      <c r="HWN31" s="29"/>
      <c r="HWO31" s="29"/>
      <c r="HWP31" s="29"/>
      <c r="HWQ31" s="29"/>
      <c r="HWR31" s="29"/>
      <c r="HWS31" s="29"/>
      <c r="HWT31" s="29"/>
      <c r="HWU31" s="29"/>
      <c r="HWV31" s="29"/>
      <c r="HWW31" s="29"/>
      <c r="HWX31" s="29"/>
      <c r="HWY31" s="29"/>
      <c r="HWZ31" s="29"/>
      <c r="HXA31" s="29"/>
      <c r="HXB31" s="29"/>
      <c r="HXC31" s="29"/>
      <c r="HXD31" s="29"/>
      <c r="HXE31" s="29"/>
      <c r="HXF31" s="29"/>
      <c r="HXG31" s="29"/>
      <c r="HXH31" s="29"/>
      <c r="HXI31" s="29"/>
      <c r="HXJ31" s="29"/>
      <c r="HXK31" s="29"/>
      <c r="HXL31" s="29"/>
      <c r="HXM31" s="29"/>
      <c r="HXN31" s="29"/>
      <c r="HXO31" s="29"/>
      <c r="HXP31" s="29"/>
      <c r="HXQ31" s="29"/>
      <c r="HXR31" s="29"/>
      <c r="HXS31" s="29"/>
      <c r="HXT31" s="29"/>
      <c r="HXU31" s="29"/>
      <c r="HXV31" s="29"/>
      <c r="HXW31" s="29"/>
      <c r="HXX31" s="29"/>
      <c r="HXY31" s="29"/>
      <c r="HXZ31" s="29"/>
      <c r="HYA31" s="29"/>
      <c r="HYB31" s="29"/>
      <c r="HYC31" s="29"/>
      <c r="HYD31" s="29"/>
      <c r="HYE31" s="29"/>
      <c r="HYF31" s="29"/>
      <c r="HYG31" s="29"/>
      <c r="HYH31" s="29"/>
      <c r="HYI31" s="29"/>
      <c r="HYJ31" s="29"/>
      <c r="HYK31" s="29"/>
      <c r="HYL31" s="29"/>
      <c r="HYM31" s="29"/>
      <c r="HYN31" s="29"/>
      <c r="HYO31" s="29"/>
      <c r="HYP31" s="29"/>
      <c r="HYQ31" s="29"/>
      <c r="HYR31" s="29"/>
      <c r="HYS31" s="29"/>
      <c r="HYT31" s="29"/>
      <c r="HYU31" s="29"/>
      <c r="HYV31" s="29"/>
      <c r="HYW31" s="29"/>
      <c r="HYX31" s="29"/>
      <c r="HYY31" s="29"/>
      <c r="HYZ31" s="29"/>
      <c r="HZA31" s="29"/>
      <c r="HZB31" s="29"/>
      <c r="HZC31" s="29"/>
      <c r="HZD31" s="29"/>
      <c r="HZE31" s="29"/>
      <c r="HZF31" s="29"/>
      <c r="HZG31" s="29"/>
      <c r="HZH31" s="29"/>
      <c r="HZI31" s="29"/>
      <c r="HZJ31" s="29"/>
      <c r="HZK31" s="29"/>
      <c r="HZL31" s="29"/>
      <c r="HZM31" s="29"/>
      <c r="HZN31" s="29"/>
      <c r="HZO31" s="29"/>
      <c r="HZP31" s="29"/>
      <c r="HZQ31" s="29"/>
      <c r="HZR31" s="29"/>
      <c r="HZS31" s="29"/>
      <c r="HZT31" s="29"/>
      <c r="HZU31" s="29"/>
      <c r="HZV31" s="29"/>
      <c r="HZW31" s="29"/>
      <c r="HZX31" s="29"/>
      <c r="HZY31" s="29"/>
      <c r="HZZ31" s="29"/>
      <c r="IAA31" s="29"/>
      <c r="IAB31" s="29"/>
      <c r="IAC31" s="29"/>
      <c r="IAD31" s="29"/>
      <c r="IAE31" s="29"/>
      <c r="IAF31" s="29"/>
      <c r="IAG31" s="29"/>
      <c r="IAH31" s="29"/>
      <c r="IAI31" s="29"/>
      <c r="IAJ31" s="29"/>
      <c r="IAK31" s="29"/>
      <c r="IAL31" s="29"/>
      <c r="IAM31" s="29"/>
      <c r="IAN31" s="29"/>
      <c r="IAO31" s="29"/>
      <c r="IAP31" s="29"/>
      <c r="IAQ31" s="29"/>
      <c r="IAR31" s="29"/>
      <c r="IAS31" s="29"/>
      <c r="IAT31" s="29"/>
      <c r="IAU31" s="29"/>
      <c r="IAV31" s="29"/>
      <c r="IAW31" s="29"/>
      <c r="IAX31" s="29"/>
      <c r="IAY31" s="29"/>
      <c r="IAZ31" s="29"/>
      <c r="IBA31" s="29"/>
      <c r="IBB31" s="29"/>
      <c r="IBC31" s="29"/>
      <c r="IBD31" s="29"/>
      <c r="IBE31" s="29"/>
      <c r="IBF31" s="29"/>
      <c r="IBG31" s="29"/>
      <c r="IBH31" s="29"/>
      <c r="IBI31" s="29"/>
      <c r="IBJ31" s="29"/>
      <c r="IBK31" s="29"/>
      <c r="IBL31" s="29"/>
      <c r="IBM31" s="29"/>
      <c r="IBN31" s="29"/>
      <c r="IBO31" s="29"/>
      <c r="IBP31" s="29"/>
      <c r="IBQ31" s="29"/>
      <c r="IBR31" s="29"/>
      <c r="IBS31" s="29"/>
      <c r="IBT31" s="29"/>
      <c r="IBU31" s="29"/>
      <c r="IBV31" s="29"/>
      <c r="IBW31" s="29"/>
      <c r="IBX31" s="29"/>
      <c r="IBY31" s="29"/>
      <c r="IBZ31" s="29"/>
      <c r="ICA31" s="29"/>
      <c r="ICB31" s="29"/>
      <c r="ICC31" s="29"/>
      <c r="ICD31" s="29"/>
      <c r="ICE31" s="29"/>
      <c r="ICF31" s="29"/>
      <c r="ICG31" s="29"/>
      <c r="ICH31" s="29"/>
      <c r="ICI31" s="29"/>
      <c r="ICJ31" s="29"/>
      <c r="ICK31" s="29"/>
      <c r="ICL31" s="29"/>
      <c r="ICM31" s="29"/>
      <c r="ICN31" s="29"/>
      <c r="ICO31" s="29"/>
      <c r="ICP31" s="29"/>
      <c r="ICQ31" s="29"/>
      <c r="ICR31" s="29"/>
      <c r="ICS31" s="29"/>
      <c r="ICT31" s="29"/>
      <c r="ICU31" s="29"/>
      <c r="ICV31" s="29"/>
      <c r="ICW31" s="29"/>
      <c r="ICX31" s="29"/>
      <c r="ICY31" s="29"/>
      <c r="ICZ31" s="29"/>
      <c r="IDA31" s="29"/>
      <c r="IDB31" s="29"/>
      <c r="IDC31" s="29"/>
      <c r="IDD31" s="29"/>
      <c r="IDE31" s="29"/>
      <c r="IDF31" s="29"/>
      <c r="IDG31" s="29"/>
      <c r="IDH31" s="29"/>
      <c r="IDI31" s="29"/>
      <c r="IDJ31" s="29"/>
      <c r="IDK31" s="29"/>
      <c r="IDL31" s="29"/>
      <c r="IDM31" s="29"/>
      <c r="IDN31" s="29"/>
      <c r="IDO31" s="29"/>
      <c r="IDP31" s="29"/>
      <c r="IDQ31" s="29"/>
      <c r="IDR31" s="29"/>
      <c r="IDS31" s="29"/>
      <c r="IDT31" s="29"/>
      <c r="IDU31" s="29"/>
      <c r="IDV31" s="29"/>
      <c r="IDW31" s="29"/>
      <c r="IDX31" s="29"/>
      <c r="IDY31" s="29"/>
      <c r="IDZ31" s="29"/>
      <c r="IEA31" s="29"/>
      <c r="IEB31" s="29"/>
      <c r="IEC31" s="29"/>
      <c r="IED31" s="29"/>
      <c r="IEE31" s="29"/>
      <c r="IEF31" s="29"/>
      <c r="IEG31" s="29"/>
      <c r="IEH31" s="29"/>
      <c r="IEI31" s="29"/>
      <c r="IEJ31" s="29"/>
      <c r="IEK31" s="29"/>
      <c r="IEL31" s="29"/>
      <c r="IEM31" s="29"/>
      <c r="IEN31" s="29"/>
      <c r="IEO31" s="29"/>
      <c r="IEP31" s="29"/>
      <c r="IEQ31" s="29"/>
      <c r="IER31" s="29"/>
      <c r="IES31" s="29"/>
      <c r="IET31" s="29"/>
      <c r="IEU31" s="29"/>
      <c r="IEV31" s="29"/>
      <c r="IEW31" s="29"/>
      <c r="IEX31" s="29"/>
      <c r="IEY31" s="29"/>
      <c r="IEZ31" s="29"/>
      <c r="IFA31" s="29"/>
      <c r="IFB31" s="29"/>
      <c r="IFC31" s="29"/>
      <c r="IFD31" s="29"/>
      <c r="IFE31" s="29"/>
      <c r="IFF31" s="29"/>
      <c r="IFG31" s="29"/>
      <c r="IFH31" s="29"/>
      <c r="IFI31" s="29"/>
      <c r="IFJ31" s="29"/>
      <c r="IFK31" s="29"/>
      <c r="IFL31" s="29"/>
      <c r="IFM31" s="29"/>
      <c r="IFN31" s="29"/>
      <c r="IFO31" s="29"/>
      <c r="IFP31" s="29"/>
      <c r="IFQ31" s="29"/>
      <c r="IFR31" s="29"/>
      <c r="IFS31" s="29"/>
      <c r="IFT31" s="29"/>
      <c r="IFU31" s="29"/>
      <c r="IFV31" s="29"/>
      <c r="IFW31" s="29"/>
      <c r="IFX31" s="29"/>
      <c r="IFY31" s="29"/>
      <c r="IFZ31" s="29"/>
      <c r="IGA31" s="29"/>
      <c r="IGB31" s="29"/>
      <c r="IGC31" s="29"/>
      <c r="IGD31" s="29"/>
      <c r="IGE31" s="29"/>
      <c r="IGF31" s="29"/>
      <c r="IGG31" s="29"/>
      <c r="IGH31" s="29"/>
      <c r="IGI31" s="29"/>
      <c r="IGJ31" s="29"/>
      <c r="IGK31" s="29"/>
      <c r="IGL31" s="29"/>
      <c r="IGM31" s="29"/>
      <c r="IGN31" s="29"/>
      <c r="IGO31" s="29"/>
      <c r="IGP31" s="29"/>
      <c r="IGQ31" s="29"/>
      <c r="IGR31" s="29"/>
      <c r="IGS31" s="29"/>
      <c r="IGT31" s="29"/>
      <c r="IGU31" s="29"/>
      <c r="IGV31" s="29"/>
      <c r="IGW31" s="29"/>
      <c r="IGX31" s="29"/>
      <c r="IGY31" s="29"/>
      <c r="IGZ31" s="29"/>
      <c r="IHA31" s="29"/>
      <c r="IHB31" s="29"/>
      <c r="IHC31" s="29"/>
      <c r="IHD31" s="29"/>
      <c r="IHE31" s="29"/>
      <c r="IHF31" s="29"/>
      <c r="IHG31" s="29"/>
      <c r="IHH31" s="29"/>
      <c r="IHI31" s="29"/>
      <c r="IHJ31" s="29"/>
      <c r="IHK31" s="29"/>
      <c r="IHL31" s="29"/>
      <c r="IHM31" s="29"/>
      <c r="IHN31" s="29"/>
      <c r="IHO31" s="29"/>
      <c r="IHP31" s="29"/>
      <c r="IHQ31" s="29"/>
      <c r="IHR31" s="29"/>
      <c r="IHS31" s="29"/>
      <c r="IHT31" s="29"/>
      <c r="IHU31" s="29"/>
      <c r="IHV31" s="29"/>
      <c r="IHW31" s="29"/>
      <c r="IHX31" s="29"/>
      <c r="IHY31" s="29"/>
      <c r="IHZ31" s="29"/>
      <c r="IIA31" s="29"/>
      <c r="IIB31" s="29"/>
      <c r="IIC31" s="29"/>
      <c r="IID31" s="29"/>
      <c r="IIE31" s="29"/>
      <c r="IIF31" s="29"/>
      <c r="IIG31" s="29"/>
      <c r="IIH31" s="29"/>
      <c r="III31" s="29"/>
      <c r="IIJ31" s="29"/>
      <c r="IIK31" s="29"/>
      <c r="IIL31" s="29"/>
      <c r="IIM31" s="29"/>
      <c r="IIN31" s="29"/>
      <c r="IIO31" s="29"/>
      <c r="IIP31" s="29"/>
      <c r="IIQ31" s="29"/>
      <c r="IIR31" s="29"/>
      <c r="IIS31" s="29"/>
      <c r="IIT31" s="29"/>
      <c r="IIU31" s="29"/>
      <c r="IIV31" s="29"/>
      <c r="IIW31" s="29"/>
      <c r="IIX31" s="29"/>
      <c r="IIY31" s="29"/>
      <c r="IIZ31" s="29"/>
      <c r="IJA31" s="29"/>
      <c r="IJB31" s="29"/>
      <c r="IJC31" s="29"/>
      <c r="IJD31" s="29"/>
      <c r="IJE31" s="29"/>
      <c r="IJF31" s="29"/>
      <c r="IJG31" s="29"/>
      <c r="IJH31" s="29"/>
      <c r="IJI31" s="29"/>
      <c r="IJJ31" s="29"/>
      <c r="IJK31" s="29"/>
      <c r="IJL31" s="29"/>
      <c r="IJM31" s="29"/>
      <c r="IJN31" s="29"/>
      <c r="IJO31" s="29"/>
      <c r="IJP31" s="29"/>
      <c r="IJQ31" s="29"/>
      <c r="IJR31" s="29"/>
      <c r="IJS31" s="29"/>
      <c r="IJT31" s="29"/>
      <c r="IJU31" s="29"/>
      <c r="IJV31" s="29"/>
      <c r="IJW31" s="29"/>
      <c r="IJX31" s="29"/>
      <c r="IJY31" s="29"/>
      <c r="IJZ31" s="29"/>
      <c r="IKA31" s="29"/>
      <c r="IKB31" s="29"/>
      <c r="IKC31" s="29"/>
      <c r="IKD31" s="29"/>
      <c r="IKE31" s="29"/>
      <c r="IKF31" s="29"/>
      <c r="IKG31" s="29"/>
      <c r="IKH31" s="29"/>
      <c r="IKI31" s="29"/>
      <c r="IKJ31" s="29"/>
      <c r="IKK31" s="29"/>
      <c r="IKL31" s="29"/>
      <c r="IKM31" s="29"/>
      <c r="IKN31" s="29"/>
      <c r="IKO31" s="29"/>
      <c r="IKP31" s="29"/>
      <c r="IKQ31" s="29"/>
      <c r="IKR31" s="29"/>
      <c r="IKS31" s="29"/>
      <c r="IKT31" s="29"/>
      <c r="IKU31" s="29"/>
      <c r="IKV31" s="29"/>
      <c r="IKW31" s="29"/>
      <c r="IKX31" s="29"/>
      <c r="IKY31" s="29"/>
      <c r="IKZ31" s="29"/>
      <c r="ILA31" s="29"/>
      <c r="ILB31" s="29"/>
      <c r="ILC31" s="29"/>
      <c r="ILD31" s="29"/>
      <c r="ILE31" s="29"/>
      <c r="ILF31" s="29"/>
      <c r="ILG31" s="29"/>
      <c r="ILH31" s="29"/>
      <c r="ILI31" s="29"/>
      <c r="ILJ31" s="29"/>
      <c r="ILK31" s="29"/>
      <c r="ILL31" s="29"/>
      <c r="ILM31" s="29"/>
      <c r="ILN31" s="29"/>
      <c r="ILO31" s="29"/>
      <c r="ILP31" s="29"/>
      <c r="ILQ31" s="29"/>
      <c r="ILR31" s="29"/>
      <c r="ILS31" s="29"/>
      <c r="ILT31" s="29"/>
      <c r="ILU31" s="29"/>
      <c r="ILV31" s="29"/>
      <c r="ILW31" s="29"/>
      <c r="ILX31" s="29"/>
      <c r="ILY31" s="29"/>
      <c r="ILZ31" s="29"/>
      <c r="IMA31" s="29"/>
      <c r="IMB31" s="29"/>
      <c r="IMC31" s="29"/>
      <c r="IMD31" s="29"/>
      <c r="IME31" s="29"/>
      <c r="IMF31" s="29"/>
      <c r="IMG31" s="29"/>
      <c r="IMH31" s="29"/>
      <c r="IMI31" s="29"/>
      <c r="IMJ31" s="29"/>
      <c r="IMK31" s="29"/>
      <c r="IML31" s="29"/>
      <c r="IMM31" s="29"/>
      <c r="IMN31" s="29"/>
      <c r="IMO31" s="29"/>
      <c r="IMP31" s="29"/>
      <c r="IMQ31" s="29"/>
      <c r="IMR31" s="29"/>
      <c r="IMS31" s="29"/>
      <c r="IMT31" s="29"/>
      <c r="IMU31" s="29"/>
      <c r="IMV31" s="29"/>
      <c r="IMW31" s="29"/>
      <c r="IMX31" s="29"/>
      <c r="IMY31" s="29"/>
      <c r="IMZ31" s="29"/>
      <c r="INA31" s="29"/>
      <c r="INB31" s="29"/>
      <c r="INC31" s="29"/>
      <c r="IND31" s="29"/>
      <c r="INE31" s="29"/>
      <c r="INF31" s="29"/>
      <c r="ING31" s="29"/>
      <c r="INH31" s="29"/>
      <c r="INI31" s="29"/>
      <c r="INJ31" s="29"/>
      <c r="INK31" s="29"/>
      <c r="INL31" s="29"/>
      <c r="INM31" s="29"/>
      <c r="INN31" s="29"/>
      <c r="INO31" s="29"/>
      <c r="INP31" s="29"/>
      <c r="INQ31" s="29"/>
      <c r="INR31" s="29"/>
      <c r="INS31" s="29"/>
      <c r="INT31" s="29"/>
      <c r="INU31" s="29"/>
      <c r="INV31" s="29"/>
      <c r="INW31" s="29"/>
      <c r="INX31" s="29"/>
      <c r="INY31" s="29"/>
      <c r="INZ31" s="29"/>
      <c r="IOA31" s="29"/>
      <c r="IOB31" s="29"/>
      <c r="IOC31" s="29"/>
      <c r="IOD31" s="29"/>
      <c r="IOE31" s="29"/>
      <c r="IOF31" s="29"/>
      <c r="IOG31" s="29"/>
      <c r="IOH31" s="29"/>
      <c r="IOI31" s="29"/>
      <c r="IOJ31" s="29"/>
      <c r="IOK31" s="29"/>
      <c r="IOL31" s="29"/>
      <c r="IOM31" s="29"/>
      <c r="ION31" s="29"/>
      <c r="IOO31" s="29"/>
      <c r="IOP31" s="29"/>
      <c r="IOQ31" s="29"/>
      <c r="IOR31" s="29"/>
      <c r="IOS31" s="29"/>
      <c r="IOT31" s="29"/>
      <c r="IOU31" s="29"/>
      <c r="IOV31" s="29"/>
      <c r="IOW31" s="29"/>
      <c r="IOX31" s="29"/>
      <c r="IOY31" s="29"/>
      <c r="IOZ31" s="29"/>
      <c r="IPA31" s="29"/>
      <c r="IPB31" s="29"/>
      <c r="IPC31" s="29"/>
      <c r="IPD31" s="29"/>
      <c r="IPE31" s="29"/>
      <c r="IPF31" s="29"/>
      <c r="IPG31" s="29"/>
      <c r="IPH31" s="29"/>
      <c r="IPI31" s="29"/>
      <c r="IPJ31" s="29"/>
      <c r="IPK31" s="29"/>
      <c r="IPL31" s="29"/>
      <c r="IPM31" s="29"/>
      <c r="IPN31" s="29"/>
      <c r="IPO31" s="29"/>
      <c r="IPP31" s="29"/>
      <c r="IPQ31" s="29"/>
      <c r="IPR31" s="29"/>
      <c r="IPS31" s="29"/>
      <c r="IPT31" s="29"/>
      <c r="IPU31" s="29"/>
      <c r="IPV31" s="29"/>
      <c r="IPW31" s="29"/>
      <c r="IPX31" s="29"/>
      <c r="IPY31" s="29"/>
      <c r="IPZ31" s="29"/>
      <c r="IQA31" s="29"/>
      <c r="IQB31" s="29"/>
      <c r="IQC31" s="29"/>
      <c r="IQD31" s="29"/>
      <c r="IQE31" s="29"/>
      <c r="IQF31" s="29"/>
      <c r="IQG31" s="29"/>
      <c r="IQH31" s="29"/>
      <c r="IQI31" s="29"/>
      <c r="IQJ31" s="29"/>
      <c r="IQK31" s="29"/>
      <c r="IQL31" s="29"/>
      <c r="IQM31" s="29"/>
      <c r="IQN31" s="29"/>
      <c r="IQO31" s="29"/>
      <c r="IQP31" s="29"/>
      <c r="IQQ31" s="29"/>
      <c r="IQR31" s="29"/>
      <c r="IQS31" s="29"/>
      <c r="IQT31" s="29"/>
      <c r="IQU31" s="29"/>
      <c r="IQV31" s="29"/>
      <c r="IQW31" s="29"/>
      <c r="IQX31" s="29"/>
      <c r="IQY31" s="29"/>
      <c r="IQZ31" s="29"/>
      <c r="IRA31" s="29"/>
      <c r="IRB31" s="29"/>
      <c r="IRC31" s="29"/>
      <c r="IRD31" s="29"/>
      <c r="IRE31" s="29"/>
      <c r="IRF31" s="29"/>
      <c r="IRG31" s="29"/>
      <c r="IRH31" s="29"/>
      <c r="IRI31" s="29"/>
      <c r="IRJ31" s="29"/>
      <c r="IRK31" s="29"/>
      <c r="IRL31" s="29"/>
      <c r="IRM31" s="29"/>
      <c r="IRN31" s="29"/>
      <c r="IRO31" s="29"/>
      <c r="IRP31" s="29"/>
      <c r="IRQ31" s="29"/>
      <c r="IRR31" s="29"/>
      <c r="IRS31" s="29"/>
      <c r="IRT31" s="29"/>
      <c r="IRU31" s="29"/>
      <c r="IRV31" s="29"/>
      <c r="IRW31" s="29"/>
      <c r="IRX31" s="29"/>
      <c r="IRY31" s="29"/>
      <c r="IRZ31" s="29"/>
      <c r="ISA31" s="29"/>
      <c r="ISB31" s="29"/>
      <c r="ISC31" s="29"/>
      <c r="ISD31" s="29"/>
      <c r="ISE31" s="29"/>
      <c r="ISF31" s="29"/>
      <c r="ISG31" s="29"/>
      <c r="ISH31" s="29"/>
      <c r="ISI31" s="29"/>
      <c r="ISJ31" s="29"/>
      <c r="ISK31" s="29"/>
      <c r="ISL31" s="29"/>
      <c r="ISM31" s="29"/>
      <c r="ISN31" s="29"/>
      <c r="ISO31" s="29"/>
      <c r="ISP31" s="29"/>
      <c r="ISQ31" s="29"/>
      <c r="ISR31" s="29"/>
      <c r="ISS31" s="29"/>
      <c r="IST31" s="29"/>
      <c r="ISU31" s="29"/>
      <c r="ISV31" s="29"/>
      <c r="ISW31" s="29"/>
      <c r="ISX31" s="29"/>
      <c r="ISY31" s="29"/>
      <c r="ISZ31" s="29"/>
      <c r="ITA31" s="29"/>
      <c r="ITB31" s="29"/>
      <c r="ITC31" s="29"/>
      <c r="ITD31" s="29"/>
      <c r="ITE31" s="29"/>
      <c r="ITF31" s="29"/>
      <c r="ITG31" s="29"/>
      <c r="ITH31" s="29"/>
      <c r="ITI31" s="29"/>
      <c r="ITJ31" s="29"/>
      <c r="ITK31" s="29"/>
      <c r="ITL31" s="29"/>
      <c r="ITM31" s="29"/>
      <c r="ITN31" s="29"/>
      <c r="ITO31" s="29"/>
      <c r="ITP31" s="29"/>
      <c r="ITQ31" s="29"/>
      <c r="ITR31" s="29"/>
      <c r="ITS31" s="29"/>
      <c r="ITT31" s="29"/>
      <c r="ITU31" s="29"/>
      <c r="ITV31" s="29"/>
      <c r="ITW31" s="29"/>
      <c r="ITX31" s="29"/>
      <c r="ITY31" s="29"/>
      <c r="ITZ31" s="29"/>
      <c r="IUA31" s="29"/>
      <c r="IUB31" s="29"/>
      <c r="IUC31" s="29"/>
      <c r="IUD31" s="29"/>
      <c r="IUE31" s="29"/>
      <c r="IUF31" s="29"/>
      <c r="IUG31" s="29"/>
      <c r="IUH31" s="29"/>
      <c r="IUI31" s="29"/>
      <c r="IUJ31" s="29"/>
      <c r="IUK31" s="29"/>
      <c r="IUL31" s="29"/>
      <c r="IUM31" s="29"/>
      <c r="IUN31" s="29"/>
      <c r="IUO31" s="29"/>
      <c r="IUP31" s="29"/>
      <c r="IUQ31" s="29"/>
      <c r="IUR31" s="29"/>
      <c r="IUS31" s="29"/>
      <c r="IUT31" s="29"/>
      <c r="IUU31" s="29"/>
      <c r="IUV31" s="29"/>
      <c r="IUW31" s="29"/>
      <c r="IUX31" s="29"/>
      <c r="IUY31" s="29"/>
      <c r="IUZ31" s="29"/>
      <c r="IVA31" s="29"/>
      <c r="IVB31" s="29"/>
      <c r="IVC31" s="29"/>
      <c r="IVD31" s="29"/>
      <c r="IVE31" s="29"/>
      <c r="IVF31" s="29"/>
      <c r="IVG31" s="29"/>
      <c r="IVH31" s="29"/>
      <c r="IVI31" s="29"/>
      <c r="IVJ31" s="29"/>
      <c r="IVK31" s="29"/>
      <c r="IVL31" s="29"/>
      <c r="IVM31" s="29"/>
      <c r="IVN31" s="29"/>
      <c r="IVO31" s="29"/>
      <c r="IVP31" s="29"/>
      <c r="IVQ31" s="29"/>
      <c r="IVR31" s="29"/>
      <c r="IVS31" s="29"/>
      <c r="IVT31" s="29"/>
      <c r="IVU31" s="29"/>
      <c r="IVV31" s="29"/>
      <c r="IVW31" s="29"/>
      <c r="IVX31" s="29"/>
      <c r="IVY31" s="29"/>
      <c r="IVZ31" s="29"/>
      <c r="IWA31" s="29"/>
      <c r="IWB31" s="29"/>
      <c r="IWC31" s="29"/>
      <c r="IWD31" s="29"/>
      <c r="IWE31" s="29"/>
      <c r="IWF31" s="29"/>
      <c r="IWG31" s="29"/>
      <c r="IWH31" s="29"/>
      <c r="IWI31" s="29"/>
      <c r="IWJ31" s="29"/>
      <c r="IWK31" s="29"/>
      <c r="IWL31" s="29"/>
      <c r="IWM31" s="29"/>
      <c r="IWN31" s="29"/>
      <c r="IWO31" s="29"/>
      <c r="IWP31" s="29"/>
      <c r="IWQ31" s="29"/>
      <c r="IWR31" s="29"/>
      <c r="IWS31" s="29"/>
      <c r="IWT31" s="29"/>
      <c r="IWU31" s="29"/>
      <c r="IWV31" s="29"/>
      <c r="IWW31" s="29"/>
      <c r="IWX31" s="29"/>
      <c r="IWY31" s="29"/>
      <c r="IWZ31" s="29"/>
      <c r="IXA31" s="29"/>
      <c r="IXB31" s="29"/>
      <c r="IXC31" s="29"/>
      <c r="IXD31" s="29"/>
      <c r="IXE31" s="29"/>
      <c r="IXF31" s="29"/>
      <c r="IXG31" s="29"/>
      <c r="IXH31" s="29"/>
      <c r="IXI31" s="29"/>
      <c r="IXJ31" s="29"/>
      <c r="IXK31" s="29"/>
      <c r="IXL31" s="29"/>
      <c r="IXM31" s="29"/>
      <c r="IXN31" s="29"/>
      <c r="IXO31" s="29"/>
      <c r="IXP31" s="29"/>
      <c r="IXQ31" s="29"/>
      <c r="IXR31" s="29"/>
      <c r="IXS31" s="29"/>
      <c r="IXT31" s="29"/>
      <c r="IXU31" s="29"/>
      <c r="IXV31" s="29"/>
      <c r="IXW31" s="29"/>
      <c r="IXX31" s="29"/>
      <c r="IXY31" s="29"/>
      <c r="IXZ31" s="29"/>
      <c r="IYA31" s="29"/>
      <c r="IYB31" s="29"/>
      <c r="IYC31" s="29"/>
      <c r="IYD31" s="29"/>
      <c r="IYE31" s="29"/>
      <c r="IYF31" s="29"/>
      <c r="IYG31" s="29"/>
      <c r="IYH31" s="29"/>
      <c r="IYI31" s="29"/>
      <c r="IYJ31" s="29"/>
      <c r="IYK31" s="29"/>
      <c r="IYL31" s="29"/>
      <c r="IYM31" s="29"/>
      <c r="IYN31" s="29"/>
      <c r="IYO31" s="29"/>
      <c r="IYP31" s="29"/>
      <c r="IYQ31" s="29"/>
      <c r="IYR31" s="29"/>
      <c r="IYS31" s="29"/>
      <c r="IYT31" s="29"/>
      <c r="IYU31" s="29"/>
      <c r="IYV31" s="29"/>
      <c r="IYW31" s="29"/>
      <c r="IYX31" s="29"/>
      <c r="IYY31" s="29"/>
      <c r="IYZ31" s="29"/>
      <c r="IZA31" s="29"/>
      <c r="IZB31" s="29"/>
      <c r="IZC31" s="29"/>
      <c r="IZD31" s="29"/>
      <c r="IZE31" s="29"/>
      <c r="IZF31" s="29"/>
      <c r="IZG31" s="29"/>
      <c r="IZH31" s="29"/>
      <c r="IZI31" s="29"/>
      <c r="IZJ31" s="29"/>
      <c r="IZK31" s="29"/>
      <c r="IZL31" s="29"/>
      <c r="IZM31" s="29"/>
      <c r="IZN31" s="29"/>
      <c r="IZO31" s="29"/>
      <c r="IZP31" s="29"/>
      <c r="IZQ31" s="29"/>
      <c r="IZR31" s="29"/>
      <c r="IZS31" s="29"/>
      <c r="IZT31" s="29"/>
      <c r="IZU31" s="29"/>
      <c r="IZV31" s="29"/>
      <c r="IZW31" s="29"/>
      <c r="IZX31" s="29"/>
      <c r="IZY31" s="29"/>
      <c r="IZZ31" s="29"/>
      <c r="JAA31" s="29"/>
      <c r="JAB31" s="29"/>
      <c r="JAC31" s="29"/>
      <c r="JAD31" s="29"/>
      <c r="JAE31" s="29"/>
      <c r="JAF31" s="29"/>
      <c r="JAG31" s="29"/>
      <c r="JAH31" s="29"/>
      <c r="JAI31" s="29"/>
      <c r="JAJ31" s="29"/>
      <c r="JAK31" s="29"/>
      <c r="JAL31" s="29"/>
      <c r="JAM31" s="29"/>
      <c r="JAN31" s="29"/>
      <c r="JAO31" s="29"/>
      <c r="JAP31" s="29"/>
      <c r="JAQ31" s="29"/>
      <c r="JAR31" s="29"/>
      <c r="JAS31" s="29"/>
      <c r="JAT31" s="29"/>
      <c r="JAU31" s="29"/>
      <c r="JAV31" s="29"/>
      <c r="JAW31" s="29"/>
      <c r="JAX31" s="29"/>
      <c r="JAY31" s="29"/>
      <c r="JAZ31" s="29"/>
      <c r="JBA31" s="29"/>
      <c r="JBB31" s="29"/>
      <c r="JBC31" s="29"/>
      <c r="JBD31" s="29"/>
      <c r="JBE31" s="29"/>
      <c r="JBF31" s="29"/>
      <c r="JBG31" s="29"/>
      <c r="JBH31" s="29"/>
      <c r="JBI31" s="29"/>
      <c r="JBJ31" s="29"/>
      <c r="JBK31" s="29"/>
      <c r="JBL31" s="29"/>
      <c r="JBM31" s="29"/>
      <c r="JBN31" s="29"/>
      <c r="JBO31" s="29"/>
      <c r="JBP31" s="29"/>
      <c r="JBQ31" s="29"/>
      <c r="JBR31" s="29"/>
      <c r="JBS31" s="29"/>
      <c r="JBT31" s="29"/>
      <c r="JBU31" s="29"/>
      <c r="JBV31" s="29"/>
      <c r="JBW31" s="29"/>
      <c r="JBX31" s="29"/>
      <c r="JBY31" s="29"/>
      <c r="JBZ31" s="29"/>
      <c r="JCA31" s="29"/>
      <c r="JCB31" s="29"/>
      <c r="JCC31" s="29"/>
      <c r="JCD31" s="29"/>
      <c r="JCE31" s="29"/>
      <c r="JCF31" s="29"/>
      <c r="JCG31" s="29"/>
      <c r="JCH31" s="29"/>
      <c r="JCI31" s="29"/>
      <c r="JCJ31" s="29"/>
      <c r="JCK31" s="29"/>
      <c r="JCL31" s="29"/>
      <c r="JCM31" s="29"/>
      <c r="JCN31" s="29"/>
      <c r="JCO31" s="29"/>
      <c r="JCP31" s="29"/>
      <c r="JCQ31" s="29"/>
      <c r="JCR31" s="29"/>
      <c r="JCS31" s="29"/>
      <c r="JCT31" s="29"/>
      <c r="JCU31" s="29"/>
      <c r="JCV31" s="29"/>
      <c r="JCW31" s="29"/>
      <c r="JCX31" s="29"/>
      <c r="JCY31" s="29"/>
      <c r="JCZ31" s="29"/>
      <c r="JDA31" s="29"/>
      <c r="JDB31" s="29"/>
      <c r="JDC31" s="29"/>
      <c r="JDD31" s="29"/>
      <c r="JDE31" s="29"/>
      <c r="JDF31" s="29"/>
      <c r="JDG31" s="29"/>
      <c r="JDH31" s="29"/>
      <c r="JDI31" s="29"/>
      <c r="JDJ31" s="29"/>
      <c r="JDK31" s="29"/>
      <c r="JDL31" s="29"/>
      <c r="JDM31" s="29"/>
      <c r="JDN31" s="29"/>
      <c r="JDO31" s="29"/>
      <c r="JDP31" s="29"/>
      <c r="JDQ31" s="29"/>
      <c r="JDR31" s="29"/>
      <c r="JDS31" s="29"/>
      <c r="JDT31" s="29"/>
      <c r="JDU31" s="29"/>
      <c r="JDV31" s="29"/>
      <c r="JDW31" s="29"/>
      <c r="JDX31" s="29"/>
      <c r="JDY31" s="29"/>
      <c r="JDZ31" s="29"/>
      <c r="JEA31" s="29"/>
      <c r="JEB31" s="29"/>
      <c r="JEC31" s="29"/>
      <c r="JED31" s="29"/>
      <c r="JEE31" s="29"/>
      <c r="JEF31" s="29"/>
      <c r="JEG31" s="29"/>
      <c r="JEH31" s="29"/>
      <c r="JEI31" s="29"/>
      <c r="JEJ31" s="29"/>
      <c r="JEK31" s="29"/>
      <c r="JEL31" s="29"/>
      <c r="JEM31" s="29"/>
      <c r="JEN31" s="29"/>
      <c r="JEO31" s="29"/>
      <c r="JEP31" s="29"/>
      <c r="JEQ31" s="29"/>
      <c r="JER31" s="29"/>
      <c r="JES31" s="29"/>
      <c r="JET31" s="29"/>
      <c r="JEU31" s="29"/>
      <c r="JEV31" s="29"/>
      <c r="JEW31" s="29"/>
      <c r="JEX31" s="29"/>
      <c r="JEY31" s="29"/>
      <c r="JEZ31" s="29"/>
      <c r="JFA31" s="29"/>
      <c r="JFB31" s="29"/>
      <c r="JFC31" s="29"/>
      <c r="JFD31" s="29"/>
      <c r="JFE31" s="29"/>
      <c r="JFF31" s="29"/>
      <c r="JFG31" s="29"/>
      <c r="JFH31" s="29"/>
      <c r="JFI31" s="29"/>
      <c r="JFJ31" s="29"/>
      <c r="JFK31" s="29"/>
      <c r="JFL31" s="29"/>
      <c r="JFM31" s="29"/>
      <c r="JFN31" s="29"/>
      <c r="JFO31" s="29"/>
      <c r="JFP31" s="29"/>
      <c r="JFQ31" s="29"/>
      <c r="JFR31" s="29"/>
      <c r="JFS31" s="29"/>
      <c r="JFT31" s="29"/>
      <c r="JFU31" s="29"/>
      <c r="JFV31" s="29"/>
      <c r="JFW31" s="29"/>
      <c r="JFX31" s="29"/>
      <c r="JFY31" s="29"/>
      <c r="JFZ31" s="29"/>
      <c r="JGA31" s="29"/>
      <c r="JGB31" s="29"/>
      <c r="JGC31" s="29"/>
      <c r="JGD31" s="29"/>
      <c r="JGE31" s="29"/>
      <c r="JGF31" s="29"/>
      <c r="JGG31" s="29"/>
      <c r="JGH31" s="29"/>
      <c r="JGI31" s="29"/>
      <c r="JGJ31" s="29"/>
      <c r="JGK31" s="29"/>
      <c r="JGL31" s="29"/>
      <c r="JGM31" s="29"/>
      <c r="JGN31" s="29"/>
      <c r="JGO31" s="29"/>
      <c r="JGP31" s="29"/>
      <c r="JGQ31" s="29"/>
      <c r="JGR31" s="29"/>
      <c r="JGS31" s="29"/>
      <c r="JGT31" s="29"/>
      <c r="JGU31" s="29"/>
      <c r="JGV31" s="29"/>
      <c r="JGW31" s="29"/>
      <c r="JGX31" s="29"/>
      <c r="JGY31" s="29"/>
      <c r="JGZ31" s="29"/>
      <c r="JHA31" s="29"/>
      <c r="JHB31" s="29"/>
      <c r="JHC31" s="29"/>
      <c r="JHD31" s="29"/>
      <c r="JHE31" s="29"/>
      <c r="JHF31" s="29"/>
      <c r="JHG31" s="29"/>
      <c r="JHH31" s="29"/>
      <c r="JHI31" s="29"/>
      <c r="JHJ31" s="29"/>
      <c r="JHK31" s="29"/>
      <c r="JHL31" s="29"/>
      <c r="JHM31" s="29"/>
      <c r="JHN31" s="29"/>
      <c r="JHO31" s="29"/>
      <c r="JHP31" s="29"/>
      <c r="JHQ31" s="29"/>
      <c r="JHR31" s="29"/>
      <c r="JHS31" s="29"/>
      <c r="JHT31" s="29"/>
      <c r="JHU31" s="29"/>
      <c r="JHV31" s="29"/>
      <c r="JHW31" s="29"/>
      <c r="JHX31" s="29"/>
      <c r="JHY31" s="29"/>
      <c r="JHZ31" s="29"/>
      <c r="JIA31" s="29"/>
      <c r="JIB31" s="29"/>
      <c r="JIC31" s="29"/>
      <c r="JID31" s="29"/>
      <c r="JIE31" s="29"/>
      <c r="JIF31" s="29"/>
      <c r="JIG31" s="29"/>
      <c r="JIH31" s="29"/>
      <c r="JII31" s="29"/>
      <c r="JIJ31" s="29"/>
      <c r="JIK31" s="29"/>
      <c r="JIL31" s="29"/>
      <c r="JIM31" s="29"/>
      <c r="JIN31" s="29"/>
      <c r="JIO31" s="29"/>
      <c r="JIP31" s="29"/>
      <c r="JIQ31" s="29"/>
      <c r="JIR31" s="29"/>
      <c r="JIS31" s="29"/>
      <c r="JIT31" s="29"/>
      <c r="JIU31" s="29"/>
      <c r="JIV31" s="29"/>
      <c r="JIW31" s="29"/>
      <c r="JIX31" s="29"/>
      <c r="JIY31" s="29"/>
      <c r="JIZ31" s="29"/>
      <c r="JJA31" s="29"/>
      <c r="JJB31" s="29"/>
      <c r="JJC31" s="29"/>
      <c r="JJD31" s="29"/>
      <c r="JJE31" s="29"/>
      <c r="JJF31" s="29"/>
      <c r="JJG31" s="29"/>
      <c r="JJH31" s="29"/>
      <c r="JJI31" s="29"/>
      <c r="JJJ31" s="29"/>
      <c r="JJK31" s="29"/>
      <c r="JJL31" s="29"/>
      <c r="JJM31" s="29"/>
      <c r="JJN31" s="29"/>
      <c r="JJO31" s="29"/>
      <c r="JJP31" s="29"/>
      <c r="JJQ31" s="29"/>
      <c r="JJR31" s="29"/>
      <c r="JJS31" s="29"/>
      <c r="JJT31" s="29"/>
      <c r="JJU31" s="29"/>
      <c r="JJV31" s="29"/>
      <c r="JJW31" s="29"/>
      <c r="JJX31" s="29"/>
      <c r="JJY31" s="29"/>
      <c r="JJZ31" s="29"/>
      <c r="JKA31" s="29"/>
      <c r="JKB31" s="29"/>
      <c r="JKC31" s="29"/>
      <c r="JKD31" s="29"/>
      <c r="JKE31" s="29"/>
      <c r="JKF31" s="29"/>
      <c r="JKG31" s="29"/>
      <c r="JKH31" s="29"/>
      <c r="JKI31" s="29"/>
      <c r="JKJ31" s="29"/>
      <c r="JKK31" s="29"/>
      <c r="JKL31" s="29"/>
      <c r="JKM31" s="29"/>
      <c r="JKN31" s="29"/>
      <c r="JKO31" s="29"/>
      <c r="JKP31" s="29"/>
      <c r="JKQ31" s="29"/>
      <c r="JKR31" s="29"/>
      <c r="JKS31" s="29"/>
      <c r="JKT31" s="29"/>
      <c r="JKU31" s="29"/>
      <c r="JKV31" s="29"/>
      <c r="JKW31" s="29"/>
      <c r="JKX31" s="29"/>
      <c r="JKY31" s="29"/>
      <c r="JKZ31" s="29"/>
      <c r="JLA31" s="29"/>
      <c r="JLB31" s="29"/>
      <c r="JLC31" s="29"/>
      <c r="JLD31" s="29"/>
      <c r="JLE31" s="29"/>
      <c r="JLF31" s="29"/>
      <c r="JLG31" s="29"/>
      <c r="JLH31" s="29"/>
      <c r="JLI31" s="29"/>
      <c r="JLJ31" s="29"/>
      <c r="JLK31" s="29"/>
      <c r="JLL31" s="29"/>
      <c r="JLM31" s="29"/>
      <c r="JLN31" s="29"/>
      <c r="JLO31" s="29"/>
      <c r="JLP31" s="29"/>
      <c r="JLQ31" s="29"/>
      <c r="JLR31" s="29"/>
      <c r="JLS31" s="29"/>
      <c r="JLT31" s="29"/>
      <c r="JLU31" s="29"/>
      <c r="JLV31" s="29"/>
      <c r="JLW31" s="29"/>
      <c r="JLX31" s="29"/>
      <c r="JLY31" s="29"/>
      <c r="JLZ31" s="29"/>
      <c r="JMA31" s="29"/>
      <c r="JMB31" s="29"/>
      <c r="JMC31" s="29"/>
      <c r="JMD31" s="29"/>
      <c r="JME31" s="29"/>
      <c r="JMF31" s="29"/>
      <c r="JMG31" s="29"/>
      <c r="JMH31" s="29"/>
      <c r="JMI31" s="29"/>
      <c r="JMJ31" s="29"/>
      <c r="JMK31" s="29"/>
      <c r="JML31" s="29"/>
      <c r="JMM31" s="29"/>
      <c r="JMN31" s="29"/>
      <c r="JMO31" s="29"/>
      <c r="JMP31" s="29"/>
      <c r="JMQ31" s="29"/>
      <c r="JMR31" s="29"/>
      <c r="JMS31" s="29"/>
      <c r="JMT31" s="29"/>
      <c r="JMU31" s="29"/>
      <c r="JMV31" s="29"/>
      <c r="JMW31" s="29"/>
      <c r="JMX31" s="29"/>
      <c r="JMY31" s="29"/>
      <c r="JMZ31" s="29"/>
      <c r="JNA31" s="29"/>
      <c r="JNB31" s="29"/>
      <c r="JNC31" s="29"/>
      <c r="JND31" s="29"/>
      <c r="JNE31" s="29"/>
      <c r="JNF31" s="29"/>
      <c r="JNG31" s="29"/>
      <c r="JNH31" s="29"/>
      <c r="JNI31" s="29"/>
      <c r="JNJ31" s="29"/>
      <c r="JNK31" s="29"/>
      <c r="JNL31" s="29"/>
      <c r="JNM31" s="29"/>
      <c r="JNN31" s="29"/>
      <c r="JNO31" s="29"/>
      <c r="JNP31" s="29"/>
      <c r="JNQ31" s="29"/>
      <c r="JNR31" s="29"/>
      <c r="JNS31" s="29"/>
      <c r="JNT31" s="29"/>
      <c r="JNU31" s="29"/>
      <c r="JNV31" s="29"/>
      <c r="JNW31" s="29"/>
      <c r="JNX31" s="29"/>
      <c r="JNY31" s="29"/>
      <c r="JNZ31" s="29"/>
      <c r="JOA31" s="29"/>
      <c r="JOB31" s="29"/>
      <c r="JOC31" s="29"/>
      <c r="JOD31" s="29"/>
      <c r="JOE31" s="29"/>
      <c r="JOF31" s="29"/>
      <c r="JOG31" s="29"/>
      <c r="JOH31" s="29"/>
      <c r="JOI31" s="29"/>
      <c r="JOJ31" s="29"/>
      <c r="JOK31" s="29"/>
      <c r="JOL31" s="29"/>
      <c r="JOM31" s="29"/>
      <c r="JON31" s="29"/>
      <c r="JOO31" s="29"/>
      <c r="JOP31" s="29"/>
      <c r="JOQ31" s="29"/>
      <c r="JOR31" s="29"/>
      <c r="JOS31" s="29"/>
      <c r="JOT31" s="29"/>
      <c r="JOU31" s="29"/>
      <c r="JOV31" s="29"/>
      <c r="JOW31" s="29"/>
      <c r="JOX31" s="29"/>
      <c r="JOY31" s="29"/>
      <c r="JOZ31" s="29"/>
      <c r="JPA31" s="29"/>
      <c r="JPB31" s="29"/>
      <c r="JPC31" s="29"/>
      <c r="JPD31" s="29"/>
      <c r="JPE31" s="29"/>
      <c r="JPF31" s="29"/>
      <c r="JPG31" s="29"/>
      <c r="JPH31" s="29"/>
      <c r="JPI31" s="29"/>
      <c r="JPJ31" s="29"/>
      <c r="JPK31" s="29"/>
      <c r="JPL31" s="29"/>
      <c r="JPM31" s="29"/>
      <c r="JPN31" s="29"/>
      <c r="JPO31" s="29"/>
      <c r="JPP31" s="29"/>
      <c r="JPQ31" s="29"/>
      <c r="JPR31" s="29"/>
      <c r="JPS31" s="29"/>
      <c r="JPT31" s="29"/>
      <c r="JPU31" s="29"/>
      <c r="JPV31" s="29"/>
      <c r="JPW31" s="29"/>
      <c r="JPX31" s="29"/>
      <c r="JPY31" s="29"/>
      <c r="JPZ31" s="29"/>
      <c r="JQA31" s="29"/>
      <c r="JQB31" s="29"/>
      <c r="JQC31" s="29"/>
      <c r="JQD31" s="29"/>
      <c r="JQE31" s="29"/>
      <c r="JQF31" s="29"/>
      <c r="JQG31" s="29"/>
      <c r="JQH31" s="29"/>
      <c r="JQI31" s="29"/>
      <c r="JQJ31" s="29"/>
      <c r="JQK31" s="29"/>
      <c r="JQL31" s="29"/>
      <c r="JQM31" s="29"/>
      <c r="JQN31" s="29"/>
      <c r="JQO31" s="29"/>
      <c r="JQP31" s="29"/>
      <c r="JQQ31" s="29"/>
      <c r="JQR31" s="29"/>
      <c r="JQS31" s="29"/>
      <c r="JQT31" s="29"/>
      <c r="JQU31" s="29"/>
      <c r="JQV31" s="29"/>
      <c r="JQW31" s="29"/>
      <c r="JQX31" s="29"/>
      <c r="JQY31" s="29"/>
      <c r="JQZ31" s="29"/>
      <c r="JRA31" s="29"/>
      <c r="JRB31" s="29"/>
      <c r="JRC31" s="29"/>
      <c r="JRD31" s="29"/>
      <c r="JRE31" s="29"/>
      <c r="JRF31" s="29"/>
      <c r="JRG31" s="29"/>
      <c r="JRH31" s="29"/>
      <c r="JRI31" s="29"/>
      <c r="JRJ31" s="29"/>
      <c r="JRK31" s="29"/>
      <c r="JRL31" s="29"/>
      <c r="JRM31" s="29"/>
      <c r="JRN31" s="29"/>
      <c r="JRO31" s="29"/>
      <c r="JRP31" s="29"/>
      <c r="JRQ31" s="29"/>
      <c r="JRR31" s="29"/>
      <c r="JRS31" s="29"/>
      <c r="JRT31" s="29"/>
      <c r="JRU31" s="29"/>
      <c r="JRV31" s="29"/>
      <c r="JRW31" s="29"/>
      <c r="JRX31" s="29"/>
      <c r="JRY31" s="29"/>
      <c r="JRZ31" s="29"/>
      <c r="JSA31" s="29"/>
      <c r="JSB31" s="29"/>
      <c r="JSC31" s="29"/>
      <c r="JSD31" s="29"/>
      <c r="JSE31" s="29"/>
      <c r="JSF31" s="29"/>
      <c r="JSG31" s="29"/>
      <c r="JSH31" s="29"/>
      <c r="JSI31" s="29"/>
      <c r="JSJ31" s="29"/>
      <c r="JSK31" s="29"/>
      <c r="JSL31" s="29"/>
      <c r="JSM31" s="29"/>
      <c r="JSN31" s="29"/>
      <c r="JSO31" s="29"/>
      <c r="JSP31" s="29"/>
      <c r="JSQ31" s="29"/>
      <c r="JSR31" s="29"/>
      <c r="JSS31" s="29"/>
      <c r="JST31" s="29"/>
      <c r="JSU31" s="29"/>
      <c r="JSV31" s="29"/>
      <c r="JSW31" s="29"/>
      <c r="JSX31" s="29"/>
      <c r="JSY31" s="29"/>
      <c r="JSZ31" s="29"/>
      <c r="JTA31" s="29"/>
      <c r="JTB31" s="29"/>
      <c r="JTC31" s="29"/>
      <c r="JTD31" s="29"/>
      <c r="JTE31" s="29"/>
      <c r="JTF31" s="29"/>
      <c r="JTG31" s="29"/>
      <c r="JTH31" s="29"/>
      <c r="JTI31" s="29"/>
      <c r="JTJ31" s="29"/>
      <c r="JTK31" s="29"/>
      <c r="JTL31" s="29"/>
      <c r="JTM31" s="29"/>
      <c r="JTN31" s="29"/>
      <c r="JTO31" s="29"/>
      <c r="JTP31" s="29"/>
      <c r="JTQ31" s="29"/>
      <c r="JTR31" s="29"/>
      <c r="JTS31" s="29"/>
      <c r="JTT31" s="29"/>
      <c r="JTU31" s="29"/>
      <c r="JTV31" s="29"/>
      <c r="JTW31" s="29"/>
      <c r="JTX31" s="29"/>
      <c r="JTY31" s="29"/>
      <c r="JTZ31" s="29"/>
      <c r="JUA31" s="29"/>
      <c r="JUB31" s="29"/>
      <c r="JUC31" s="29"/>
      <c r="JUD31" s="29"/>
      <c r="JUE31" s="29"/>
      <c r="JUF31" s="29"/>
      <c r="JUG31" s="29"/>
      <c r="JUH31" s="29"/>
      <c r="JUI31" s="29"/>
      <c r="JUJ31" s="29"/>
      <c r="JUK31" s="29"/>
      <c r="JUL31" s="29"/>
      <c r="JUM31" s="29"/>
      <c r="JUN31" s="29"/>
      <c r="JUO31" s="29"/>
      <c r="JUP31" s="29"/>
      <c r="JUQ31" s="29"/>
      <c r="JUR31" s="29"/>
      <c r="JUS31" s="29"/>
      <c r="JUT31" s="29"/>
      <c r="JUU31" s="29"/>
      <c r="JUV31" s="29"/>
      <c r="JUW31" s="29"/>
      <c r="JUX31" s="29"/>
      <c r="JUY31" s="29"/>
      <c r="JUZ31" s="29"/>
      <c r="JVA31" s="29"/>
      <c r="JVB31" s="29"/>
      <c r="JVC31" s="29"/>
      <c r="JVD31" s="29"/>
      <c r="JVE31" s="29"/>
      <c r="JVF31" s="29"/>
      <c r="JVG31" s="29"/>
      <c r="JVH31" s="29"/>
      <c r="JVI31" s="29"/>
      <c r="JVJ31" s="29"/>
      <c r="JVK31" s="29"/>
      <c r="JVL31" s="29"/>
      <c r="JVM31" s="29"/>
      <c r="JVN31" s="29"/>
      <c r="JVO31" s="29"/>
      <c r="JVP31" s="29"/>
      <c r="JVQ31" s="29"/>
      <c r="JVR31" s="29"/>
      <c r="JVS31" s="29"/>
      <c r="JVT31" s="29"/>
      <c r="JVU31" s="29"/>
      <c r="JVV31" s="29"/>
      <c r="JVW31" s="29"/>
      <c r="JVX31" s="29"/>
      <c r="JVY31" s="29"/>
      <c r="JVZ31" s="29"/>
      <c r="JWA31" s="29"/>
      <c r="JWB31" s="29"/>
      <c r="JWC31" s="29"/>
      <c r="JWD31" s="29"/>
      <c r="JWE31" s="29"/>
      <c r="JWF31" s="29"/>
      <c r="JWG31" s="29"/>
      <c r="JWH31" s="29"/>
      <c r="JWI31" s="29"/>
      <c r="JWJ31" s="29"/>
      <c r="JWK31" s="29"/>
      <c r="JWL31" s="29"/>
      <c r="JWM31" s="29"/>
      <c r="JWN31" s="29"/>
      <c r="JWO31" s="29"/>
      <c r="JWP31" s="29"/>
      <c r="JWQ31" s="29"/>
      <c r="JWR31" s="29"/>
      <c r="JWS31" s="29"/>
      <c r="JWT31" s="29"/>
      <c r="JWU31" s="29"/>
      <c r="JWV31" s="29"/>
      <c r="JWW31" s="29"/>
      <c r="JWX31" s="29"/>
      <c r="JWY31" s="29"/>
      <c r="JWZ31" s="29"/>
      <c r="JXA31" s="29"/>
      <c r="JXB31" s="29"/>
      <c r="JXC31" s="29"/>
      <c r="JXD31" s="29"/>
      <c r="JXE31" s="29"/>
      <c r="JXF31" s="29"/>
      <c r="JXG31" s="29"/>
      <c r="JXH31" s="29"/>
      <c r="JXI31" s="29"/>
      <c r="JXJ31" s="29"/>
      <c r="JXK31" s="29"/>
      <c r="JXL31" s="29"/>
      <c r="JXM31" s="29"/>
      <c r="JXN31" s="29"/>
      <c r="JXO31" s="29"/>
      <c r="JXP31" s="29"/>
      <c r="JXQ31" s="29"/>
      <c r="JXR31" s="29"/>
      <c r="JXS31" s="29"/>
      <c r="JXT31" s="29"/>
      <c r="JXU31" s="29"/>
      <c r="JXV31" s="29"/>
      <c r="JXW31" s="29"/>
      <c r="JXX31" s="29"/>
      <c r="JXY31" s="29"/>
      <c r="JXZ31" s="29"/>
      <c r="JYA31" s="29"/>
      <c r="JYB31" s="29"/>
      <c r="JYC31" s="29"/>
      <c r="JYD31" s="29"/>
      <c r="JYE31" s="29"/>
      <c r="JYF31" s="29"/>
      <c r="JYG31" s="29"/>
      <c r="JYH31" s="29"/>
      <c r="JYI31" s="29"/>
      <c r="JYJ31" s="29"/>
      <c r="JYK31" s="29"/>
      <c r="JYL31" s="29"/>
      <c r="JYM31" s="29"/>
      <c r="JYN31" s="29"/>
      <c r="JYO31" s="29"/>
      <c r="JYP31" s="29"/>
      <c r="JYQ31" s="29"/>
      <c r="JYR31" s="29"/>
      <c r="JYS31" s="29"/>
      <c r="JYT31" s="29"/>
      <c r="JYU31" s="29"/>
      <c r="JYV31" s="29"/>
      <c r="JYW31" s="29"/>
      <c r="JYX31" s="29"/>
      <c r="JYY31" s="29"/>
      <c r="JYZ31" s="29"/>
      <c r="JZA31" s="29"/>
      <c r="JZB31" s="29"/>
      <c r="JZC31" s="29"/>
      <c r="JZD31" s="29"/>
      <c r="JZE31" s="29"/>
      <c r="JZF31" s="29"/>
      <c r="JZG31" s="29"/>
      <c r="JZH31" s="29"/>
      <c r="JZI31" s="29"/>
      <c r="JZJ31" s="29"/>
      <c r="JZK31" s="29"/>
      <c r="JZL31" s="29"/>
      <c r="JZM31" s="29"/>
      <c r="JZN31" s="29"/>
      <c r="JZO31" s="29"/>
      <c r="JZP31" s="29"/>
      <c r="JZQ31" s="29"/>
      <c r="JZR31" s="29"/>
      <c r="JZS31" s="29"/>
      <c r="JZT31" s="29"/>
      <c r="JZU31" s="29"/>
      <c r="JZV31" s="29"/>
      <c r="JZW31" s="29"/>
      <c r="JZX31" s="29"/>
      <c r="JZY31" s="29"/>
      <c r="JZZ31" s="29"/>
      <c r="KAA31" s="29"/>
      <c r="KAB31" s="29"/>
      <c r="KAC31" s="29"/>
      <c r="KAD31" s="29"/>
      <c r="KAE31" s="29"/>
      <c r="KAF31" s="29"/>
      <c r="KAG31" s="29"/>
      <c r="KAH31" s="29"/>
      <c r="KAI31" s="29"/>
      <c r="KAJ31" s="29"/>
      <c r="KAK31" s="29"/>
      <c r="KAL31" s="29"/>
      <c r="KAM31" s="29"/>
      <c r="KAN31" s="29"/>
      <c r="KAO31" s="29"/>
      <c r="KAP31" s="29"/>
      <c r="KAQ31" s="29"/>
      <c r="KAR31" s="29"/>
      <c r="KAS31" s="29"/>
      <c r="KAT31" s="29"/>
      <c r="KAU31" s="29"/>
      <c r="KAV31" s="29"/>
      <c r="KAW31" s="29"/>
      <c r="KAX31" s="29"/>
      <c r="KAY31" s="29"/>
      <c r="KAZ31" s="29"/>
      <c r="KBA31" s="29"/>
      <c r="KBB31" s="29"/>
      <c r="KBC31" s="29"/>
      <c r="KBD31" s="29"/>
      <c r="KBE31" s="29"/>
      <c r="KBF31" s="29"/>
      <c r="KBG31" s="29"/>
      <c r="KBH31" s="29"/>
      <c r="KBI31" s="29"/>
      <c r="KBJ31" s="29"/>
      <c r="KBK31" s="29"/>
      <c r="KBL31" s="29"/>
      <c r="KBM31" s="29"/>
      <c r="KBN31" s="29"/>
      <c r="KBO31" s="29"/>
      <c r="KBP31" s="29"/>
      <c r="KBQ31" s="29"/>
      <c r="KBR31" s="29"/>
      <c r="KBS31" s="29"/>
      <c r="KBT31" s="29"/>
      <c r="KBU31" s="29"/>
      <c r="KBV31" s="29"/>
      <c r="KBW31" s="29"/>
      <c r="KBX31" s="29"/>
      <c r="KBY31" s="29"/>
      <c r="KBZ31" s="29"/>
      <c r="KCA31" s="29"/>
      <c r="KCB31" s="29"/>
      <c r="KCC31" s="29"/>
      <c r="KCD31" s="29"/>
      <c r="KCE31" s="29"/>
      <c r="KCF31" s="29"/>
      <c r="KCG31" s="29"/>
      <c r="KCH31" s="29"/>
      <c r="KCI31" s="29"/>
      <c r="KCJ31" s="29"/>
      <c r="KCK31" s="29"/>
      <c r="KCL31" s="29"/>
      <c r="KCM31" s="29"/>
      <c r="KCN31" s="29"/>
      <c r="KCO31" s="29"/>
      <c r="KCP31" s="29"/>
      <c r="KCQ31" s="29"/>
      <c r="KCR31" s="29"/>
      <c r="KCS31" s="29"/>
      <c r="KCT31" s="29"/>
      <c r="KCU31" s="29"/>
      <c r="KCV31" s="29"/>
      <c r="KCW31" s="29"/>
      <c r="KCX31" s="29"/>
      <c r="KCY31" s="29"/>
      <c r="KCZ31" s="29"/>
      <c r="KDA31" s="29"/>
      <c r="KDB31" s="29"/>
      <c r="KDC31" s="29"/>
      <c r="KDD31" s="29"/>
      <c r="KDE31" s="29"/>
      <c r="KDF31" s="29"/>
      <c r="KDG31" s="29"/>
      <c r="KDH31" s="29"/>
      <c r="KDI31" s="29"/>
      <c r="KDJ31" s="29"/>
      <c r="KDK31" s="29"/>
      <c r="KDL31" s="29"/>
      <c r="KDM31" s="29"/>
      <c r="KDN31" s="29"/>
      <c r="KDO31" s="29"/>
      <c r="KDP31" s="29"/>
      <c r="KDQ31" s="29"/>
      <c r="KDR31" s="29"/>
      <c r="KDS31" s="29"/>
      <c r="KDT31" s="29"/>
      <c r="KDU31" s="29"/>
      <c r="KDV31" s="29"/>
      <c r="KDW31" s="29"/>
      <c r="KDX31" s="29"/>
      <c r="KDY31" s="29"/>
      <c r="KDZ31" s="29"/>
      <c r="KEA31" s="29"/>
      <c r="KEB31" s="29"/>
      <c r="KEC31" s="29"/>
      <c r="KED31" s="29"/>
      <c r="KEE31" s="29"/>
      <c r="KEF31" s="29"/>
      <c r="KEG31" s="29"/>
      <c r="KEH31" s="29"/>
      <c r="KEI31" s="29"/>
      <c r="KEJ31" s="29"/>
      <c r="KEK31" s="29"/>
      <c r="KEL31" s="29"/>
      <c r="KEM31" s="29"/>
      <c r="KEN31" s="29"/>
      <c r="KEO31" s="29"/>
      <c r="KEP31" s="29"/>
      <c r="KEQ31" s="29"/>
      <c r="KER31" s="29"/>
      <c r="KES31" s="29"/>
      <c r="KET31" s="29"/>
      <c r="KEU31" s="29"/>
      <c r="KEV31" s="29"/>
      <c r="KEW31" s="29"/>
      <c r="KEX31" s="29"/>
      <c r="KEY31" s="29"/>
      <c r="KEZ31" s="29"/>
      <c r="KFA31" s="29"/>
      <c r="KFB31" s="29"/>
      <c r="KFC31" s="29"/>
      <c r="KFD31" s="29"/>
      <c r="KFE31" s="29"/>
      <c r="KFF31" s="29"/>
      <c r="KFG31" s="29"/>
      <c r="KFH31" s="29"/>
      <c r="KFI31" s="29"/>
      <c r="KFJ31" s="29"/>
      <c r="KFK31" s="29"/>
      <c r="KFL31" s="29"/>
      <c r="KFM31" s="29"/>
      <c r="KFN31" s="29"/>
      <c r="KFO31" s="29"/>
      <c r="KFP31" s="29"/>
      <c r="KFQ31" s="29"/>
      <c r="KFR31" s="29"/>
      <c r="KFS31" s="29"/>
      <c r="KFT31" s="29"/>
      <c r="KFU31" s="29"/>
      <c r="KFV31" s="29"/>
      <c r="KFW31" s="29"/>
      <c r="KFX31" s="29"/>
      <c r="KFY31" s="29"/>
      <c r="KFZ31" s="29"/>
      <c r="KGA31" s="29"/>
      <c r="KGB31" s="29"/>
      <c r="KGC31" s="29"/>
      <c r="KGD31" s="29"/>
      <c r="KGE31" s="29"/>
      <c r="KGF31" s="29"/>
      <c r="KGG31" s="29"/>
      <c r="KGH31" s="29"/>
      <c r="KGI31" s="29"/>
      <c r="KGJ31" s="29"/>
      <c r="KGK31" s="29"/>
      <c r="KGL31" s="29"/>
      <c r="KGM31" s="29"/>
      <c r="KGN31" s="29"/>
      <c r="KGO31" s="29"/>
      <c r="KGP31" s="29"/>
      <c r="KGQ31" s="29"/>
      <c r="KGR31" s="29"/>
      <c r="KGS31" s="29"/>
      <c r="KGT31" s="29"/>
      <c r="KGU31" s="29"/>
      <c r="KGV31" s="29"/>
      <c r="KGW31" s="29"/>
      <c r="KGX31" s="29"/>
      <c r="KGY31" s="29"/>
      <c r="KGZ31" s="29"/>
      <c r="KHA31" s="29"/>
      <c r="KHB31" s="29"/>
      <c r="KHC31" s="29"/>
      <c r="KHD31" s="29"/>
      <c r="KHE31" s="29"/>
      <c r="KHF31" s="29"/>
      <c r="KHG31" s="29"/>
      <c r="KHH31" s="29"/>
      <c r="KHI31" s="29"/>
      <c r="KHJ31" s="29"/>
      <c r="KHK31" s="29"/>
      <c r="KHL31" s="29"/>
      <c r="KHM31" s="29"/>
      <c r="KHN31" s="29"/>
      <c r="KHO31" s="29"/>
      <c r="KHP31" s="29"/>
      <c r="KHQ31" s="29"/>
      <c r="KHR31" s="29"/>
      <c r="KHS31" s="29"/>
      <c r="KHT31" s="29"/>
      <c r="KHU31" s="29"/>
      <c r="KHV31" s="29"/>
      <c r="KHW31" s="29"/>
      <c r="KHX31" s="29"/>
      <c r="KHY31" s="29"/>
      <c r="KHZ31" s="29"/>
      <c r="KIA31" s="29"/>
      <c r="KIB31" s="29"/>
      <c r="KIC31" s="29"/>
      <c r="KID31" s="29"/>
      <c r="KIE31" s="29"/>
      <c r="KIF31" s="29"/>
      <c r="KIG31" s="29"/>
      <c r="KIH31" s="29"/>
      <c r="KII31" s="29"/>
      <c r="KIJ31" s="29"/>
      <c r="KIK31" s="29"/>
      <c r="KIL31" s="29"/>
      <c r="KIM31" s="29"/>
      <c r="KIN31" s="29"/>
      <c r="KIO31" s="29"/>
      <c r="KIP31" s="29"/>
      <c r="KIQ31" s="29"/>
      <c r="KIR31" s="29"/>
      <c r="KIS31" s="29"/>
      <c r="KIT31" s="29"/>
      <c r="KIU31" s="29"/>
      <c r="KIV31" s="29"/>
      <c r="KIW31" s="29"/>
      <c r="KIX31" s="29"/>
      <c r="KIY31" s="29"/>
      <c r="KIZ31" s="29"/>
      <c r="KJA31" s="29"/>
      <c r="KJB31" s="29"/>
      <c r="KJC31" s="29"/>
      <c r="KJD31" s="29"/>
      <c r="KJE31" s="29"/>
      <c r="KJF31" s="29"/>
      <c r="KJG31" s="29"/>
      <c r="KJH31" s="29"/>
      <c r="KJI31" s="29"/>
      <c r="KJJ31" s="29"/>
      <c r="KJK31" s="29"/>
      <c r="KJL31" s="29"/>
      <c r="KJM31" s="29"/>
      <c r="KJN31" s="29"/>
      <c r="KJO31" s="29"/>
      <c r="KJP31" s="29"/>
      <c r="KJQ31" s="29"/>
      <c r="KJR31" s="29"/>
      <c r="KJS31" s="29"/>
      <c r="KJT31" s="29"/>
      <c r="KJU31" s="29"/>
      <c r="KJV31" s="29"/>
      <c r="KJW31" s="29"/>
      <c r="KJX31" s="29"/>
      <c r="KJY31" s="29"/>
      <c r="KJZ31" s="29"/>
      <c r="KKA31" s="29"/>
      <c r="KKB31" s="29"/>
      <c r="KKC31" s="29"/>
      <c r="KKD31" s="29"/>
      <c r="KKE31" s="29"/>
      <c r="KKF31" s="29"/>
      <c r="KKG31" s="29"/>
      <c r="KKH31" s="29"/>
      <c r="KKI31" s="29"/>
      <c r="KKJ31" s="29"/>
      <c r="KKK31" s="29"/>
      <c r="KKL31" s="29"/>
      <c r="KKM31" s="29"/>
      <c r="KKN31" s="29"/>
      <c r="KKO31" s="29"/>
      <c r="KKP31" s="29"/>
      <c r="KKQ31" s="29"/>
      <c r="KKR31" s="29"/>
      <c r="KKS31" s="29"/>
      <c r="KKT31" s="29"/>
      <c r="KKU31" s="29"/>
      <c r="KKV31" s="29"/>
      <c r="KKW31" s="29"/>
      <c r="KKX31" s="29"/>
      <c r="KKY31" s="29"/>
      <c r="KKZ31" s="29"/>
      <c r="KLA31" s="29"/>
      <c r="KLB31" s="29"/>
      <c r="KLC31" s="29"/>
      <c r="KLD31" s="29"/>
      <c r="KLE31" s="29"/>
      <c r="KLF31" s="29"/>
      <c r="KLG31" s="29"/>
      <c r="KLH31" s="29"/>
      <c r="KLI31" s="29"/>
      <c r="KLJ31" s="29"/>
      <c r="KLK31" s="29"/>
      <c r="KLL31" s="29"/>
      <c r="KLM31" s="29"/>
      <c r="KLN31" s="29"/>
      <c r="KLO31" s="29"/>
      <c r="KLP31" s="29"/>
      <c r="KLQ31" s="29"/>
      <c r="KLR31" s="29"/>
      <c r="KLS31" s="29"/>
      <c r="KLT31" s="29"/>
      <c r="KLU31" s="29"/>
      <c r="KLV31" s="29"/>
      <c r="KLW31" s="29"/>
      <c r="KLX31" s="29"/>
      <c r="KLY31" s="29"/>
      <c r="KLZ31" s="29"/>
      <c r="KMA31" s="29"/>
      <c r="KMB31" s="29"/>
      <c r="KMC31" s="29"/>
      <c r="KMD31" s="29"/>
      <c r="KME31" s="29"/>
      <c r="KMF31" s="29"/>
      <c r="KMG31" s="29"/>
      <c r="KMH31" s="29"/>
      <c r="KMI31" s="29"/>
      <c r="KMJ31" s="29"/>
      <c r="KMK31" s="29"/>
      <c r="KML31" s="29"/>
      <c r="KMM31" s="29"/>
      <c r="KMN31" s="29"/>
      <c r="KMO31" s="29"/>
      <c r="KMP31" s="29"/>
      <c r="KMQ31" s="29"/>
      <c r="KMR31" s="29"/>
      <c r="KMS31" s="29"/>
      <c r="KMT31" s="29"/>
      <c r="KMU31" s="29"/>
      <c r="KMV31" s="29"/>
      <c r="KMW31" s="29"/>
      <c r="KMX31" s="29"/>
      <c r="KMY31" s="29"/>
      <c r="KMZ31" s="29"/>
      <c r="KNA31" s="29"/>
      <c r="KNB31" s="29"/>
      <c r="KNC31" s="29"/>
      <c r="KND31" s="29"/>
      <c r="KNE31" s="29"/>
      <c r="KNF31" s="29"/>
      <c r="KNG31" s="29"/>
      <c r="KNH31" s="29"/>
      <c r="KNI31" s="29"/>
      <c r="KNJ31" s="29"/>
      <c r="KNK31" s="29"/>
      <c r="KNL31" s="29"/>
      <c r="KNM31" s="29"/>
      <c r="KNN31" s="29"/>
      <c r="KNO31" s="29"/>
      <c r="KNP31" s="29"/>
      <c r="KNQ31" s="29"/>
      <c r="KNR31" s="29"/>
      <c r="KNS31" s="29"/>
      <c r="KNT31" s="29"/>
      <c r="KNU31" s="29"/>
      <c r="KNV31" s="29"/>
      <c r="KNW31" s="29"/>
      <c r="KNX31" s="29"/>
      <c r="KNY31" s="29"/>
      <c r="KNZ31" s="29"/>
      <c r="KOA31" s="29"/>
      <c r="KOB31" s="29"/>
      <c r="KOC31" s="29"/>
      <c r="KOD31" s="29"/>
      <c r="KOE31" s="29"/>
      <c r="KOF31" s="29"/>
      <c r="KOG31" s="29"/>
      <c r="KOH31" s="29"/>
      <c r="KOI31" s="29"/>
      <c r="KOJ31" s="29"/>
      <c r="KOK31" s="29"/>
      <c r="KOL31" s="29"/>
      <c r="KOM31" s="29"/>
      <c r="KON31" s="29"/>
      <c r="KOO31" s="29"/>
      <c r="KOP31" s="29"/>
      <c r="KOQ31" s="29"/>
      <c r="KOR31" s="29"/>
      <c r="KOS31" s="29"/>
      <c r="KOT31" s="29"/>
      <c r="KOU31" s="29"/>
      <c r="KOV31" s="29"/>
      <c r="KOW31" s="29"/>
      <c r="KOX31" s="29"/>
      <c r="KOY31" s="29"/>
      <c r="KOZ31" s="29"/>
      <c r="KPA31" s="29"/>
      <c r="KPB31" s="29"/>
      <c r="KPC31" s="29"/>
      <c r="KPD31" s="29"/>
      <c r="KPE31" s="29"/>
      <c r="KPF31" s="29"/>
      <c r="KPG31" s="29"/>
      <c r="KPH31" s="29"/>
      <c r="KPI31" s="29"/>
      <c r="KPJ31" s="29"/>
      <c r="KPK31" s="29"/>
      <c r="KPL31" s="29"/>
      <c r="KPM31" s="29"/>
      <c r="KPN31" s="29"/>
      <c r="KPO31" s="29"/>
      <c r="KPP31" s="29"/>
      <c r="KPQ31" s="29"/>
      <c r="KPR31" s="29"/>
      <c r="KPS31" s="29"/>
      <c r="KPT31" s="29"/>
      <c r="KPU31" s="29"/>
      <c r="KPV31" s="29"/>
      <c r="KPW31" s="29"/>
      <c r="KPX31" s="29"/>
      <c r="KPY31" s="29"/>
      <c r="KPZ31" s="29"/>
      <c r="KQA31" s="29"/>
      <c r="KQB31" s="29"/>
      <c r="KQC31" s="29"/>
      <c r="KQD31" s="29"/>
      <c r="KQE31" s="29"/>
      <c r="KQF31" s="29"/>
      <c r="KQG31" s="29"/>
      <c r="KQH31" s="29"/>
      <c r="KQI31" s="29"/>
      <c r="KQJ31" s="29"/>
      <c r="KQK31" s="29"/>
      <c r="KQL31" s="29"/>
      <c r="KQM31" s="29"/>
      <c r="KQN31" s="29"/>
      <c r="KQO31" s="29"/>
      <c r="KQP31" s="29"/>
      <c r="KQQ31" s="29"/>
      <c r="KQR31" s="29"/>
      <c r="KQS31" s="29"/>
      <c r="KQT31" s="29"/>
      <c r="KQU31" s="29"/>
      <c r="KQV31" s="29"/>
      <c r="KQW31" s="29"/>
      <c r="KQX31" s="29"/>
      <c r="KQY31" s="29"/>
      <c r="KQZ31" s="29"/>
      <c r="KRA31" s="29"/>
      <c r="KRB31" s="29"/>
      <c r="KRC31" s="29"/>
      <c r="KRD31" s="29"/>
      <c r="KRE31" s="29"/>
      <c r="KRF31" s="29"/>
      <c r="KRG31" s="29"/>
      <c r="KRH31" s="29"/>
      <c r="KRI31" s="29"/>
      <c r="KRJ31" s="29"/>
      <c r="KRK31" s="29"/>
      <c r="KRL31" s="29"/>
      <c r="KRM31" s="29"/>
      <c r="KRN31" s="29"/>
      <c r="KRO31" s="29"/>
      <c r="KRP31" s="29"/>
      <c r="KRQ31" s="29"/>
      <c r="KRR31" s="29"/>
      <c r="KRS31" s="29"/>
      <c r="KRT31" s="29"/>
      <c r="KRU31" s="29"/>
      <c r="KRV31" s="29"/>
      <c r="KRW31" s="29"/>
      <c r="KRX31" s="29"/>
      <c r="KRY31" s="29"/>
      <c r="KRZ31" s="29"/>
      <c r="KSA31" s="29"/>
      <c r="KSB31" s="29"/>
      <c r="KSC31" s="29"/>
      <c r="KSD31" s="29"/>
      <c r="KSE31" s="29"/>
      <c r="KSF31" s="29"/>
      <c r="KSG31" s="29"/>
      <c r="KSH31" s="29"/>
      <c r="KSI31" s="29"/>
      <c r="KSJ31" s="29"/>
      <c r="KSK31" s="29"/>
      <c r="KSL31" s="29"/>
      <c r="KSM31" s="29"/>
      <c r="KSN31" s="29"/>
      <c r="KSO31" s="29"/>
      <c r="KSP31" s="29"/>
      <c r="KSQ31" s="29"/>
      <c r="KSR31" s="29"/>
      <c r="KSS31" s="29"/>
      <c r="KST31" s="29"/>
      <c r="KSU31" s="29"/>
      <c r="KSV31" s="29"/>
      <c r="KSW31" s="29"/>
      <c r="KSX31" s="29"/>
      <c r="KSY31" s="29"/>
      <c r="KSZ31" s="29"/>
      <c r="KTA31" s="29"/>
      <c r="KTB31" s="29"/>
      <c r="KTC31" s="29"/>
      <c r="KTD31" s="29"/>
      <c r="KTE31" s="29"/>
      <c r="KTF31" s="29"/>
      <c r="KTG31" s="29"/>
      <c r="KTH31" s="29"/>
      <c r="KTI31" s="29"/>
      <c r="KTJ31" s="29"/>
      <c r="KTK31" s="29"/>
      <c r="KTL31" s="29"/>
      <c r="KTM31" s="29"/>
      <c r="KTN31" s="29"/>
      <c r="KTO31" s="29"/>
      <c r="KTP31" s="29"/>
      <c r="KTQ31" s="29"/>
      <c r="KTR31" s="29"/>
      <c r="KTS31" s="29"/>
      <c r="KTT31" s="29"/>
      <c r="KTU31" s="29"/>
      <c r="KTV31" s="29"/>
      <c r="KTW31" s="29"/>
      <c r="KTX31" s="29"/>
      <c r="KTY31" s="29"/>
      <c r="KTZ31" s="29"/>
      <c r="KUA31" s="29"/>
      <c r="KUB31" s="29"/>
      <c r="KUC31" s="29"/>
      <c r="KUD31" s="29"/>
      <c r="KUE31" s="29"/>
      <c r="KUF31" s="29"/>
      <c r="KUG31" s="29"/>
      <c r="KUH31" s="29"/>
      <c r="KUI31" s="29"/>
      <c r="KUJ31" s="29"/>
      <c r="KUK31" s="29"/>
      <c r="KUL31" s="29"/>
      <c r="KUM31" s="29"/>
      <c r="KUN31" s="29"/>
      <c r="KUO31" s="29"/>
      <c r="KUP31" s="29"/>
      <c r="KUQ31" s="29"/>
      <c r="KUR31" s="29"/>
      <c r="KUS31" s="29"/>
      <c r="KUT31" s="29"/>
      <c r="KUU31" s="29"/>
      <c r="KUV31" s="29"/>
      <c r="KUW31" s="29"/>
      <c r="KUX31" s="29"/>
      <c r="KUY31" s="29"/>
      <c r="KUZ31" s="29"/>
      <c r="KVA31" s="29"/>
      <c r="KVB31" s="29"/>
      <c r="KVC31" s="29"/>
      <c r="KVD31" s="29"/>
      <c r="KVE31" s="29"/>
      <c r="KVF31" s="29"/>
      <c r="KVG31" s="29"/>
      <c r="KVH31" s="29"/>
      <c r="KVI31" s="29"/>
      <c r="KVJ31" s="29"/>
      <c r="KVK31" s="29"/>
      <c r="KVL31" s="29"/>
      <c r="KVM31" s="29"/>
      <c r="KVN31" s="29"/>
      <c r="KVO31" s="29"/>
      <c r="KVP31" s="29"/>
      <c r="KVQ31" s="29"/>
      <c r="KVR31" s="29"/>
      <c r="KVS31" s="29"/>
      <c r="KVT31" s="29"/>
      <c r="KVU31" s="29"/>
      <c r="KVV31" s="29"/>
      <c r="KVW31" s="29"/>
      <c r="KVX31" s="29"/>
      <c r="KVY31" s="29"/>
      <c r="KVZ31" s="29"/>
      <c r="KWA31" s="29"/>
      <c r="KWB31" s="29"/>
      <c r="KWC31" s="29"/>
      <c r="KWD31" s="29"/>
      <c r="KWE31" s="29"/>
      <c r="KWF31" s="29"/>
      <c r="KWG31" s="29"/>
      <c r="KWH31" s="29"/>
      <c r="KWI31" s="29"/>
      <c r="KWJ31" s="29"/>
      <c r="KWK31" s="29"/>
      <c r="KWL31" s="29"/>
      <c r="KWM31" s="29"/>
      <c r="KWN31" s="29"/>
      <c r="KWO31" s="29"/>
      <c r="KWP31" s="29"/>
      <c r="KWQ31" s="29"/>
      <c r="KWR31" s="29"/>
      <c r="KWS31" s="29"/>
      <c r="KWT31" s="29"/>
      <c r="KWU31" s="29"/>
      <c r="KWV31" s="29"/>
      <c r="KWW31" s="29"/>
      <c r="KWX31" s="29"/>
      <c r="KWY31" s="29"/>
      <c r="KWZ31" s="29"/>
      <c r="KXA31" s="29"/>
      <c r="KXB31" s="29"/>
      <c r="KXC31" s="29"/>
      <c r="KXD31" s="29"/>
      <c r="KXE31" s="29"/>
      <c r="KXF31" s="29"/>
      <c r="KXG31" s="29"/>
      <c r="KXH31" s="29"/>
      <c r="KXI31" s="29"/>
      <c r="KXJ31" s="29"/>
      <c r="KXK31" s="29"/>
      <c r="KXL31" s="29"/>
      <c r="KXM31" s="29"/>
      <c r="KXN31" s="29"/>
      <c r="KXO31" s="29"/>
      <c r="KXP31" s="29"/>
      <c r="KXQ31" s="29"/>
      <c r="KXR31" s="29"/>
      <c r="KXS31" s="29"/>
      <c r="KXT31" s="29"/>
      <c r="KXU31" s="29"/>
      <c r="KXV31" s="29"/>
      <c r="KXW31" s="29"/>
      <c r="KXX31" s="29"/>
      <c r="KXY31" s="29"/>
      <c r="KXZ31" s="29"/>
      <c r="KYA31" s="29"/>
      <c r="KYB31" s="29"/>
      <c r="KYC31" s="29"/>
      <c r="KYD31" s="29"/>
      <c r="KYE31" s="29"/>
      <c r="KYF31" s="29"/>
      <c r="KYG31" s="29"/>
      <c r="KYH31" s="29"/>
      <c r="KYI31" s="29"/>
      <c r="KYJ31" s="29"/>
      <c r="KYK31" s="29"/>
      <c r="KYL31" s="29"/>
      <c r="KYM31" s="29"/>
      <c r="KYN31" s="29"/>
      <c r="KYO31" s="29"/>
      <c r="KYP31" s="29"/>
      <c r="KYQ31" s="29"/>
      <c r="KYR31" s="29"/>
      <c r="KYS31" s="29"/>
      <c r="KYT31" s="29"/>
      <c r="KYU31" s="29"/>
      <c r="KYV31" s="29"/>
      <c r="KYW31" s="29"/>
      <c r="KYX31" s="29"/>
      <c r="KYY31" s="29"/>
      <c r="KYZ31" s="29"/>
      <c r="KZA31" s="29"/>
      <c r="KZB31" s="29"/>
      <c r="KZC31" s="29"/>
      <c r="KZD31" s="29"/>
      <c r="KZE31" s="29"/>
      <c r="KZF31" s="29"/>
      <c r="KZG31" s="29"/>
      <c r="KZH31" s="29"/>
      <c r="KZI31" s="29"/>
      <c r="KZJ31" s="29"/>
      <c r="KZK31" s="29"/>
      <c r="KZL31" s="29"/>
      <c r="KZM31" s="29"/>
      <c r="KZN31" s="29"/>
      <c r="KZO31" s="29"/>
      <c r="KZP31" s="29"/>
      <c r="KZQ31" s="29"/>
      <c r="KZR31" s="29"/>
      <c r="KZS31" s="29"/>
      <c r="KZT31" s="29"/>
      <c r="KZU31" s="29"/>
      <c r="KZV31" s="29"/>
      <c r="KZW31" s="29"/>
      <c r="KZX31" s="29"/>
      <c r="KZY31" s="29"/>
      <c r="KZZ31" s="29"/>
      <c r="LAA31" s="29"/>
      <c r="LAB31" s="29"/>
      <c r="LAC31" s="29"/>
      <c r="LAD31" s="29"/>
      <c r="LAE31" s="29"/>
      <c r="LAF31" s="29"/>
      <c r="LAG31" s="29"/>
      <c r="LAH31" s="29"/>
      <c r="LAI31" s="29"/>
      <c r="LAJ31" s="29"/>
      <c r="LAK31" s="29"/>
      <c r="LAL31" s="29"/>
      <c r="LAM31" s="29"/>
      <c r="LAN31" s="29"/>
      <c r="LAO31" s="29"/>
      <c r="LAP31" s="29"/>
      <c r="LAQ31" s="29"/>
      <c r="LAR31" s="29"/>
      <c r="LAS31" s="29"/>
      <c r="LAT31" s="29"/>
      <c r="LAU31" s="29"/>
      <c r="LAV31" s="29"/>
      <c r="LAW31" s="29"/>
      <c r="LAX31" s="29"/>
      <c r="LAY31" s="29"/>
      <c r="LAZ31" s="29"/>
      <c r="LBA31" s="29"/>
      <c r="LBB31" s="29"/>
      <c r="LBC31" s="29"/>
      <c r="LBD31" s="29"/>
      <c r="LBE31" s="29"/>
      <c r="LBF31" s="29"/>
      <c r="LBG31" s="29"/>
      <c r="LBH31" s="29"/>
      <c r="LBI31" s="29"/>
      <c r="LBJ31" s="29"/>
      <c r="LBK31" s="29"/>
      <c r="LBL31" s="29"/>
      <c r="LBM31" s="29"/>
      <c r="LBN31" s="29"/>
      <c r="LBO31" s="29"/>
      <c r="LBP31" s="29"/>
      <c r="LBQ31" s="29"/>
      <c r="LBR31" s="29"/>
      <c r="LBS31" s="29"/>
      <c r="LBT31" s="29"/>
      <c r="LBU31" s="29"/>
      <c r="LBV31" s="29"/>
      <c r="LBW31" s="29"/>
      <c r="LBX31" s="29"/>
      <c r="LBY31" s="29"/>
      <c r="LBZ31" s="29"/>
      <c r="LCA31" s="29"/>
      <c r="LCB31" s="29"/>
      <c r="LCC31" s="29"/>
      <c r="LCD31" s="29"/>
      <c r="LCE31" s="29"/>
      <c r="LCF31" s="29"/>
      <c r="LCG31" s="29"/>
      <c r="LCH31" s="29"/>
      <c r="LCI31" s="29"/>
      <c r="LCJ31" s="29"/>
      <c r="LCK31" s="29"/>
      <c r="LCL31" s="29"/>
      <c r="LCM31" s="29"/>
      <c r="LCN31" s="29"/>
      <c r="LCO31" s="29"/>
      <c r="LCP31" s="29"/>
      <c r="LCQ31" s="29"/>
      <c r="LCR31" s="29"/>
      <c r="LCS31" s="29"/>
      <c r="LCT31" s="29"/>
      <c r="LCU31" s="29"/>
      <c r="LCV31" s="29"/>
      <c r="LCW31" s="29"/>
      <c r="LCX31" s="29"/>
      <c r="LCY31" s="29"/>
      <c r="LCZ31" s="29"/>
      <c r="LDA31" s="29"/>
      <c r="LDB31" s="29"/>
      <c r="LDC31" s="29"/>
      <c r="LDD31" s="29"/>
      <c r="LDE31" s="29"/>
      <c r="LDF31" s="29"/>
      <c r="LDG31" s="29"/>
      <c r="LDH31" s="29"/>
      <c r="LDI31" s="29"/>
      <c r="LDJ31" s="29"/>
      <c r="LDK31" s="29"/>
      <c r="LDL31" s="29"/>
      <c r="LDM31" s="29"/>
      <c r="LDN31" s="29"/>
      <c r="LDO31" s="29"/>
      <c r="LDP31" s="29"/>
      <c r="LDQ31" s="29"/>
      <c r="LDR31" s="29"/>
      <c r="LDS31" s="29"/>
      <c r="LDT31" s="29"/>
      <c r="LDU31" s="29"/>
      <c r="LDV31" s="29"/>
      <c r="LDW31" s="29"/>
      <c r="LDX31" s="29"/>
      <c r="LDY31" s="29"/>
      <c r="LDZ31" s="29"/>
      <c r="LEA31" s="29"/>
      <c r="LEB31" s="29"/>
      <c r="LEC31" s="29"/>
      <c r="LED31" s="29"/>
      <c r="LEE31" s="29"/>
      <c r="LEF31" s="29"/>
      <c r="LEG31" s="29"/>
      <c r="LEH31" s="29"/>
      <c r="LEI31" s="29"/>
      <c r="LEJ31" s="29"/>
      <c r="LEK31" s="29"/>
      <c r="LEL31" s="29"/>
      <c r="LEM31" s="29"/>
      <c r="LEN31" s="29"/>
      <c r="LEO31" s="29"/>
      <c r="LEP31" s="29"/>
      <c r="LEQ31" s="29"/>
      <c r="LER31" s="29"/>
      <c r="LES31" s="29"/>
      <c r="LET31" s="29"/>
      <c r="LEU31" s="29"/>
      <c r="LEV31" s="29"/>
      <c r="LEW31" s="29"/>
      <c r="LEX31" s="29"/>
      <c r="LEY31" s="29"/>
      <c r="LEZ31" s="29"/>
      <c r="LFA31" s="29"/>
      <c r="LFB31" s="29"/>
      <c r="LFC31" s="29"/>
      <c r="LFD31" s="29"/>
      <c r="LFE31" s="29"/>
      <c r="LFF31" s="29"/>
      <c r="LFG31" s="29"/>
      <c r="LFH31" s="29"/>
      <c r="LFI31" s="29"/>
      <c r="LFJ31" s="29"/>
      <c r="LFK31" s="29"/>
      <c r="LFL31" s="29"/>
      <c r="LFM31" s="29"/>
      <c r="LFN31" s="29"/>
      <c r="LFO31" s="29"/>
      <c r="LFP31" s="29"/>
      <c r="LFQ31" s="29"/>
      <c r="LFR31" s="29"/>
      <c r="LFS31" s="29"/>
      <c r="LFT31" s="29"/>
      <c r="LFU31" s="29"/>
      <c r="LFV31" s="29"/>
      <c r="LFW31" s="29"/>
      <c r="LFX31" s="29"/>
      <c r="LFY31" s="29"/>
      <c r="LFZ31" s="29"/>
      <c r="LGA31" s="29"/>
      <c r="LGB31" s="29"/>
      <c r="LGC31" s="29"/>
      <c r="LGD31" s="29"/>
      <c r="LGE31" s="29"/>
      <c r="LGF31" s="29"/>
      <c r="LGG31" s="29"/>
      <c r="LGH31" s="29"/>
      <c r="LGI31" s="29"/>
      <c r="LGJ31" s="29"/>
      <c r="LGK31" s="29"/>
      <c r="LGL31" s="29"/>
      <c r="LGM31" s="29"/>
      <c r="LGN31" s="29"/>
      <c r="LGO31" s="29"/>
      <c r="LGP31" s="29"/>
      <c r="LGQ31" s="29"/>
      <c r="LGR31" s="29"/>
      <c r="LGS31" s="29"/>
      <c r="LGT31" s="29"/>
      <c r="LGU31" s="29"/>
      <c r="LGV31" s="29"/>
      <c r="LGW31" s="29"/>
      <c r="LGX31" s="29"/>
      <c r="LGY31" s="29"/>
      <c r="LGZ31" s="29"/>
      <c r="LHA31" s="29"/>
      <c r="LHB31" s="29"/>
      <c r="LHC31" s="29"/>
      <c r="LHD31" s="29"/>
      <c r="LHE31" s="29"/>
      <c r="LHF31" s="29"/>
      <c r="LHG31" s="29"/>
      <c r="LHH31" s="29"/>
      <c r="LHI31" s="29"/>
      <c r="LHJ31" s="29"/>
      <c r="LHK31" s="29"/>
      <c r="LHL31" s="29"/>
      <c r="LHM31" s="29"/>
      <c r="LHN31" s="29"/>
      <c r="LHO31" s="29"/>
      <c r="LHP31" s="29"/>
      <c r="LHQ31" s="29"/>
      <c r="LHR31" s="29"/>
      <c r="LHS31" s="29"/>
      <c r="LHT31" s="29"/>
      <c r="LHU31" s="29"/>
      <c r="LHV31" s="29"/>
      <c r="LHW31" s="29"/>
      <c r="LHX31" s="29"/>
      <c r="LHY31" s="29"/>
      <c r="LHZ31" s="29"/>
      <c r="LIA31" s="29"/>
      <c r="LIB31" s="29"/>
      <c r="LIC31" s="29"/>
      <c r="LID31" s="29"/>
      <c r="LIE31" s="29"/>
      <c r="LIF31" s="29"/>
      <c r="LIG31" s="29"/>
      <c r="LIH31" s="29"/>
      <c r="LII31" s="29"/>
      <c r="LIJ31" s="29"/>
      <c r="LIK31" s="29"/>
      <c r="LIL31" s="29"/>
      <c r="LIM31" s="29"/>
      <c r="LIN31" s="29"/>
      <c r="LIO31" s="29"/>
      <c r="LIP31" s="29"/>
      <c r="LIQ31" s="29"/>
      <c r="LIR31" s="29"/>
      <c r="LIS31" s="29"/>
      <c r="LIT31" s="29"/>
      <c r="LIU31" s="29"/>
      <c r="LIV31" s="29"/>
      <c r="LIW31" s="29"/>
      <c r="LIX31" s="29"/>
      <c r="LIY31" s="29"/>
      <c r="LIZ31" s="29"/>
      <c r="LJA31" s="29"/>
      <c r="LJB31" s="29"/>
      <c r="LJC31" s="29"/>
      <c r="LJD31" s="29"/>
      <c r="LJE31" s="29"/>
      <c r="LJF31" s="29"/>
      <c r="LJG31" s="29"/>
      <c r="LJH31" s="29"/>
      <c r="LJI31" s="29"/>
      <c r="LJJ31" s="29"/>
      <c r="LJK31" s="29"/>
      <c r="LJL31" s="29"/>
      <c r="LJM31" s="29"/>
      <c r="LJN31" s="29"/>
      <c r="LJO31" s="29"/>
      <c r="LJP31" s="29"/>
      <c r="LJQ31" s="29"/>
      <c r="LJR31" s="29"/>
      <c r="LJS31" s="29"/>
      <c r="LJT31" s="29"/>
      <c r="LJU31" s="29"/>
      <c r="LJV31" s="29"/>
      <c r="LJW31" s="29"/>
      <c r="LJX31" s="29"/>
      <c r="LJY31" s="29"/>
      <c r="LJZ31" s="29"/>
      <c r="LKA31" s="29"/>
      <c r="LKB31" s="29"/>
      <c r="LKC31" s="29"/>
      <c r="LKD31" s="29"/>
      <c r="LKE31" s="29"/>
      <c r="LKF31" s="29"/>
      <c r="LKG31" s="29"/>
      <c r="LKH31" s="29"/>
      <c r="LKI31" s="29"/>
      <c r="LKJ31" s="29"/>
      <c r="LKK31" s="29"/>
      <c r="LKL31" s="29"/>
      <c r="LKM31" s="29"/>
      <c r="LKN31" s="29"/>
      <c r="LKO31" s="29"/>
      <c r="LKP31" s="29"/>
      <c r="LKQ31" s="29"/>
      <c r="LKR31" s="29"/>
      <c r="LKS31" s="29"/>
      <c r="LKT31" s="29"/>
      <c r="LKU31" s="29"/>
      <c r="LKV31" s="29"/>
      <c r="LKW31" s="29"/>
      <c r="LKX31" s="29"/>
      <c r="LKY31" s="29"/>
      <c r="LKZ31" s="29"/>
      <c r="LLA31" s="29"/>
      <c r="LLB31" s="29"/>
      <c r="LLC31" s="29"/>
      <c r="LLD31" s="29"/>
      <c r="LLE31" s="29"/>
      <c r="LLF31" s="29"/>
      <c r="LLG31" s="29"/>
      <c r="LLH31" s="29"/>
      <c r="LLI31" s="29"/>
      <c r="LLJ31" s="29"/>
      <c r="LLK31" s="29"/>
      <c r="LLL31" s="29"/>
      <c r="LLM31" s="29"/>
      <c r="LLN31" s="29"/>
      <c r="LLO31" s="29"/>
      <c r="LLP31" s="29"/>
      <c r="LLQ31" s="29"/>
      <c r="LLR31" s="29"/>
      <c r="LLS31" s="29"/>
      <c r="LLT31" s="29"/>
      <c r="LLU31" s="29"/>
      <c r="LLV31" s="29"/>
      <c r="LLW31" s="29"/>
      <c r="LLX31" s="29"/>
      <c r="LLY31" s="29"/>
      <c r="LLZ31" s="29"/>
      <c r="LMA31" s="29"/>
      <c r="LMB31" s="29"/>
      <c r="LMC31" s="29"/>
      <c r="LMD31" s="29"/>
      <c r="LME31" s="29"/>
      <c r="LMF31" s="29"/>
      <c r="LMG31" s="29"/>
      <c r="LMH31" s="29"/>
      <c r="LMI31" s="29"/>
      <c r="LMJ31" s="29"/>
      <c r="LMK31" s="29"/>
      <c r="LML31" s="29"/>
      <c r="LMM31" s="29"/>
      <c r="LMN31" s="29"/>
      <c r="LMO31" s="29"/>
      <c r="LMP31" s="29"/>
      <c r="LMQ31" s="29"/>
      <c r="LMR31" s="29"/>
      <c r="LMS31" s="29"/>
      <c r="LMT31" s="29"/>
      <c r="LMU31" s="29"/>
      <c r="LMV31" s="29"/>
      <c r="LMW31" s="29"/>
      <c r="LMX31" s="29"/>
      <c r="LMY31" s="29"/>
      <c r="LMZ31" s="29"/>
      <c r="LNA31" s="29"/>
      <c r="LNB31" s="29"/>
      <c r="LNC31" s="29"/>
      <c r="LND31" s="29"/>
      <c r="LNE31" s="29"/>
      <c r="LNF31" s="29"/>
      <c r="LNG31" s="29"/>
      <c r="LNH31" s="29"/>
      <c r="LNI31" s="29"/>
      <c r="LNJ31" s="29"/>
      <c r="LNK31" s="29"/>
      <c r="LNL31" s="29"/>
      <c r="LNM31" s="29"/>
      <c r="LNN31" s="29"/>
      <c r="LNO31" s="29"/>
      <c r="LNP31" s="29"/>
      <c r="LNQ31" s="29"/>
      <c r="LNR31" s="29"/>
      <c r="LNS31" s="29"/>
      <c r="LNT31" s="29"/>
      <c r="LNU31" s="29"/>
      <c r="LNV31" s="29"/>
      <c r="LNW31" s="29"/>
      <c r="LNX31" s="29"/>
      <c r="LNY31" s="29"/>
      <c r="LNZ31" s="29"/>
      <c r="LOA31" s="29"/>
      <c r="LOB31" s="29"/>
      <c r="LOC31" s="29"/>
      <c r="LOD31" s="29"/>
      <c r="LOE31" s="29"/>
      <c r="LOF31" s="29"/>
      <c r="LOG31" s="29"/>
      <c r="LOH31" s="29"/>
      <c r="LOI31" s="29"/>
      <c r="LOJ31" s="29"/>
      <c r="LOK31" s="29"/>
      <c r="LOL31" s="29"/>
      <c r="LOM31" s="29"/>
      <c r="LON31" s="29"/>
      <c r="LOO31" s="29"/>
      <c r="LOP31" s="29"/>
      <c r="LOQ31" s="29"/>
      <c r="LOR31" s="29"/>
      <c r="LOS31" s="29"/>
      <c r="LOT31" s="29"/>
      <c r="LOU31" s="29"/>
      <c r="LOV31" s="29"/>
      <c r="LOW31" s="29"/>
      <c r="LOX31" s="29"/>
      <c r="LOY31" s="29"/>
      <c r="LOZ31" s="29"/>
      <c r="LPA31" s="29"/>
      <c r="LPB31" s="29"/>
      <c r="LPC31" s="29"/>
      <c r="LPD31" s="29"/>
      <c r="LPE31" s="29"/>
      <c r="LPF31" s="29"/>
      <c r="LPG31" s="29"/>
      <c r="LPH31" s="29"/>
      <c r="LPI31" s="29"/>
      <c r="LPJ31" s="29"/>
      <c r="LPK31" s="29"/>
      <c r="LPL31" s="29"/>
      <c r="LPM31" s="29"/>
      <c r="LPN31" s="29"/>
      <c r="LPO31" s="29"/>
      <c r="LPP31" s="29"/>
      <c r="LPQ31" s="29"/>
      <c r="LPR31" s="29"/>
      <c r="LPS31" s="29"/>
      <c r="LPT31" s="29"/>
      <c r="LPU31" s="29"/>
      <c r="LPV31" s="29"/>
      <c r="LPW31" s="29"/>
      <c r="LPX31" s="29"/>
      <c r="LPY31" s="29"/>
      <c r="LPZ31" s="29"/>
      <c r="LQA31" s="29"/>
      <c r="LQB31" s="29"/>
      <c r="LQC31" s="29"/>
      <c r="LQD31" s="29"/>
      <c r="LQE31" s="29"/>
      <c r="LQF31" s="29"/>
      <c r="LQG31" s="29"/>
      <c r="LQH31" s="29"/>
      <c r="LQI31" s="29"/>
      <c r="LQJ31" s="29"/>
      <c r="LQK31" s="29"/>
      <c r="LQL31" s="29"/>
      <c r="LQM31" s="29"/>
      <c r="LQN31" s="29"/>
      <c r="LQO31" s="29"/>
      <c r="LQP31" s="29"/>
      <c r="LQQ31" s="29"/>
      <c r="LQR31" s="29"/>
      <c r="LQS31" s="29"/>
      <c r="LQT31" s="29"/>
      <c r="LQU31" s="29"/>
      <c r="LQV31" s="29"/>
      <c r="LQW31" s="29"/>
      <c r="LQX31" s="29"/>
      <c r="LQY31" s="29"/>
      <c r="LQZ31" s="29"/>
      <c r="LRA31" s="29"/>
      <c r="LRB31" s="29"/>
      <c r="LRC31" s="29"/>
      <c r="LRD31" s="29"/>
      <c r="LRE31" s="29"/>
      <c r="LRF31" s="29"/>
      <c r="LRG31" s="29"/>
      <c r="LRH31" s="29"/>
      <c r="LRI31" s="29"/>
      <c r="LRJ31" s="29"/>
      <c r="LRK31" s="29"/>
      <c r="LRL31" s="29"/>
      <c r="LRM31" s="29"/>
      <c r="LRN31" s="29"/>
      <c r="LRO31" s="29"/>
      <c r="LRP31" s="29"/>
      <c r="LRQ31" s="29"/>
      <c r="LRR31" s="29"/>
      <c r="LRS31" s="29"/>
      <c r="LRT31" s="29"/>
      <c r="LRU31" s="29"/>
      <c r="LRV31" s="29"/>
      <c r="LRW31" s="29"/>
      <c r="LRX31" s="29"/>
      <c r="LRY31" s="29"/>
      <c r="LRZ31" s="29"/>
      <c r="LSA31" s="29"/>
      <c r="LSB31" s="29"/>
      <c r="LSC31" s="29"/>
      <c r="LSD31" s="29"/>
      <c r="LSE31" s="29"/>
      <c r="LSF31" s="29"/>
      <c r="LSG31" s="29"/>
      <c r="LSH31" s="29"/>
      <c r="LSI31" s="29"/>
      <c r="LSJ31" s="29"/>
      <c r="LSK31" s="29"/>
      <c r="LSL31" s="29"/>
      <c r="LSM31" s="29"/>
      <c r="LSN31" s="29"/>
      <c r="LSO31" s="29"/>
      <c r="LSP31" s="29"/>
      <c r="LSQ31" s="29"/>
      <c r="LSR31" s="29"/>
      <c r="LSS31" s="29"/>
      <c r="LST31" s="29"/>
      <c r="LSU31" s="29"/>
      <c r="LSV31" s="29"/>
      <c r="LSW31" s="29"/>
      <c r="LSX31" s="29"/>
      <c r="LSY31" s="29"/>
      <c r="LSZ31" s="29"/>
      <c r="LTA31" s="29"/>
      <c r="LTB31" s="29"/>
      <c r="LTC31" s="29"/>
      <c r="LTD31" s="29"/>
      <c r="LTE31" s="29"/>
      <c r="LTF31" s="29"/>
      <c r="LTG31" s="29"/>
      <c r="LTH31" s="29"/>
      <c r="LTI31" s="29"/>
      <c r="LTJ31" s="29"/>
      <c r="LTK31" s="29"/>
      <c r="LTL31" s="29"/>
      <c r="LTM31" s="29"/>
      <c r="LTN31" s="29"/>
      <c r="LTO31" s="29"/>
      <c r="LTP31" s="29"/>
      <c r="LTQ31" s="29"/>
      <c r="LTR31" s="29"/>
      <c r="LTS31" s="29"/>
      <c r="LTT31" s="29"/>
      <c r="LTU31" s="29"/>
      <c r="LTV31" s="29"/>
      <c r="LTW31" s="29"/>
      <c r="LTX31" s="29"/>
      <c r="LTY31" s="29"/>
      <c r="LTZ31" s="29"/>
      <c r="LUA31" s="29"/>
      <c r="LUB31" s="29"/>
      <c r="LUC31" s="29"/>
      <c r="LUD31" s="29"/>
      <c r="LUE31" s="29"/>
      <c r="LUF31" s="29"/>
      <c r="LUG31" s="29"/>
      <c r="LUH31" s="29"/>
      <c r="LUI31" s="29"/>
      <c r="LUJ31" s="29"/>
      <c r="LUK31" s="29"/>
      <c r="LUL31" s="29"/>
      <c r="LUM31" s="29"/>
      <c r="LUN31" s="29"/>
      <c r="LUO31" s="29"/>
      <c r="LUP31" s="29"/>
      <c r="LUQ31" s="29"/>
      <c r="LUR31" s="29"/>
      <c r="LUS31" s="29"/>
      <c r="LUT31" s="29"/>
      <c r="LUU31" s="29"/>
      <c r="LUV31" s="29"/>
      <c r="LUW31" s="29"/>
      <c r="LUX31" s="29"/>
      <c r="LUY31" s="29"/>
      <c r="LUZ31" s="29"/>
      <c r="LVA31" s="29"/>
      <c r="LVB31" s="29"/>
      <c r="LVC31" s="29"/>
      <c r="LVD31" s="29"/>
      <c r="LVE31" s="29"/>
      <c r="LVF31" s="29"/>
      <c r="LVG31" s="29"/>
      <c r="LVH31" s="29"/>
      <c r="LVI31" s="29"/>
      <c r="LVJ31" s="29"/>
      <c r="LVK31" s="29"/>
      <c r="LVL31" s="29"/>
      <c r="LVM31" s="29"/>
      <c r="LVN31" s="29"/>
      <c r="LVO31" s="29"/>
      <c r="LVP31" s="29"/>
      <c r="LVQ31" s="29"/>
      <c r="LVR31" s="29"/>
      <c r="LVS31" s="29"/>
      <c r="LVT31" s="29"/>
      <c r="LVU31" s="29"/>
      <c r="LVV31" s="29"/>
      <c r="LVW31" s="29"/>
      <c r="LVX31" s="29"/>
      <c r="LVY31" s="29"/>
      <c r="LVZ31" s="29"/>
      <c r="LWA31" s="29"/>
      <c r="LWB31" s="29"/>
      <c r="LWC31" s="29"/>
      <c r="LWD31" s="29"/>
      <c r="LWE31" s="29"/>
      <c r="LWF31" s="29"/>
      <c r="LWG31" s="29"/>
      <c r="LWH31" s="29"/>
      <c r="LWI31" s="29"/>
      <c r="LWJ31" s="29"/>
      <c r="LWK31" s="29"/>
      <c r="LWL31" s="29"/>
      <c r="LWM31" s="29"/>
      <c r="LWN31" s="29"/>
      <c r="LWO31" s="29"/>
      <c r="LWP31" s="29"/>
      <c r="LWQ31" s="29"/>
      <c r="LWR31" s="29"/>
      <c r="LWS31" s="29"/>
      <c r="LWT31" s="29"/>
      <c r="LWU31" s="29"/>
      <c r="LWV31" s="29"/>
      <c r="LWW31" s="29"/>
      <c r="LWX31" s="29"/>
      <c r="LWY31" s="29"/>
      <c r="LWZ31" s="29"/>
      <c r="LXA31" s="29"/>
      <c r="LXB31" s="29"/>
      <c r="LXC31" s="29"/>
      <c r="LXD31" s="29"/>
      <c r="LXE31" s="29"/>
      <c r="LXF31" s="29"/>
      <c r="LXG31" s="29"/>
      <c r="LXH31" s="29"/>
      <c r="LXI31" s="29"/>
      <c r="LXJ31" s="29"/>
      <c r="LXK31" s="29"/>
      <c r="LXL31" s="29"/>
      <c r="LXM31" s="29"/>
      <c r="LXN31" s="29"/>
      <c r="LXO31" s="29"/>
      <c r="LXP31" s="29"/>
      <c r="LXQ31" s="29"/>
      <c r="LXR31" s="29"/>
      <c r="LXS31" s="29"/>
      <c r="LXT31" s="29"/>
      <c r="LXU31" s="29"/>
      <c r="LXV31" s="29"/>
      <c r="LXW31" s="29"/>
      <c r="LXX31" s="29"/>
      <c r="LXY31" s="29"/>
      <c r="LXZ31" s="29"/>
      <c r="LYA31" s="29"/>
      <c r="LYB31" s="29"/>
      <c r="LYC31" s="29"/>
      <c r="LYD31" s="29"/>
      <c r="LYE31" s="29"/>
      <c r="LYF31" s="29"/>
      <c r="LYG31" s="29"/>
      <c r="LYH31" s="29"/>
      <c r="LYI31" s="29"/>
      <c r="LYJ31" s="29"/>
      <c r="LYK31" s="29"/>
      <c r="LYL31" s="29"/>
      <c r="LYM31" s="29"/>
      <c r="LYN31" s="29"/>
      <c r="LYO31" s="29"/>
      <c r="LYP31" s="29"/>
      <c r="LYQ31" s="29"/>
      <c r="LYR31" s="29"/>
      <c r="LYS31" s="29"/>
      <c r="LYT31" s="29"/>
      <c r="LYU31" s="29"/>
      <c r="LYV31" s="29"/>
      <c r="LYW31" s="29"/>
      <c r="LYX31" s="29"/>
      <c r="LYY31" s="29"/>
      <c r="LYZ31" s="29"/>
      <c r="LZA31" s="29"/>
      <c r="LZB31" s="29"/>
      <c r="LZC31" s="29"/>
      <c r="LZD31" s="29"/>
      <c r="LZE31" s="29"/>
      <c r="LZF31" s="29"/>
      <c r="LZG31" s="29"/>
      <c r="LZH31" s="29"/>
      <c r="LZI31" s="29"/>
      <c r="LZJ31" s="29"/>
      <c r="LZK31" s="29"/>
      <c r="LZL31" s="29"/>
      <c r="LZM31" s="29"/>
      <c r="LZN31" s="29"/>
      <c r="LZO31" s="29"/>
      <c r="LZP31" s="29"/>
      <c r="LZQ31" s="29"/>
      <c r="LZR31" s="29"/>
      <c r="LZS31" s="29"/>
      <c r="LZT31" s="29"/>
      <c r="LZU31" s="29"/>
      <c r="LZV31" s="29"/>
      <c r="LZW31" s="29"/>
      <c r="LZX31" s="29"/>
      <c r="LZY31" s="29"/>
      <c r="LZZ31" s="29"/>
      <c r="MAA31" s="29"/>
      <c r="MAB31" s="29"/>
      <c r="MAC31" s="29"/>
      <c r="MAD31" s="29"/>
      <c r="MAE31" s="29"/>
      <c r="MAF31" s="29"/>
      <c r="MAG31" s="29"/>
      <c r="MAH31" s="29"/>
      <c r="MAI31" s="29"/>
      <c r="MAJ31" s="29"/>
      <c r="MAK31" s="29"/>
      <c r="MAL31" s="29"/>
      <c r="MAM31" s="29"/>
      <c r="MAN31" s="29"/>
      <c r="MAO31" s="29"/>
      <c r="MAP31" s="29"/>
      <c r="MAQ31" s="29"/>
      <c r="MAR31" s="29"/>
      <c r="MAS31" s="29"/>
      <c r="MAT31" s="29"/>
      <c r="MAU31" s="29"/>
      <c r="MAV31" s="29"/>
      <c r="MAW31" s="29"/>
      <c r="MAX31" s="29"/>
      <c r="MAY31" s="29"/>
      <c r="MAZ31" s="29"/>
      <c r="MBA31" s="29"/>
      <c r="MBB31" s="29"/>
      <c r="MBC31" s="29"/>
      <c r="MBD31" s="29"/>
      <c r="MBE31" s="29"/>
      <c r="MBF31" s="29"/>
      <c r="MBG31" s="29"/>
      <c r="MBH31" s="29"/>
      <c r="MBI31" s="29"/>
      <c r="MBJ31" s="29"/>
      <c r="MBK31" s="29"/>
      <c r="MBL31" s="29"/>
      <c r="MBM31" s="29"/>
      <c r="MBN31" s="29"/>
      <c r="MBO31" s="29"/>
      <c r="MBP31" s="29"/>
      <c r="MBQ31" s="29"/>
      <c r="MBR31" s="29"/>
      <c r="MBS31" s="29"/>
      <c r="MBT31" s="29"/>
      <c r="MBU31" s="29"/>
      <c r="MBV31" s="29"/>
      <c r="MBW31" s="29"/>
      <c r="MBX31" s="29"/>
      <c r="MBY31" s="29"/>
      <c r="MBZ31" s="29"/>
      <c r="MCA31" s="29"/>
      <c r="MCB31" s="29"/>
      <c r="MCC31" s="29"/>
      <c r="MCD31" s="29"/>
      <c r="MCE31" s="29"/>
      <c r="MCF31" s="29"/>
      <c r="MCG31" s="29"/>
      <c r="MCH31" s="29"/>
      <c r="MCI31" s="29"/>
      <c r="MCJ31" s="29"/>
      <c r="MCK31" s="29"/>
      <c r="MCL31" s="29"/>
      <c r="MCM31" s="29"/>
      <c r="MCN31" s="29"/>
      <c r="MCO31" s="29"/>
      <c r="MCP31" s="29"/>
      <c r="MCQ31" s="29"/>
      <c r="MCR31" s="29"/>
      <c r="MCS31" s="29"/>
      <c r="MCT31" s="29"/>
      <c r="MCU31" s="29"/>
      <c r="MCV31" s="29"/>
      <c r="MCW31" s="29"/>
      <c r="MCX31" s="29"/>
      <c r="MCY31" s="29"/>
      <c r="MCZ31" s="29"/>
      <c r="MDA31" s="29"/>
      <c r="MDB31" s="29"/>
      <c r="MDC31" s="29"/>
      <c r="MDD31" s="29"/>
      <c r="MDE31" s="29"/>
      <c r="MDF31" s="29"/>
      <c r="MDG31" s="29"/>
      <c r="MDH31" s="29"/>
      <c r="MDI31" s="29"/>
      <c r="MDJ31" s="29"/>
      <c r="MDK31" s="29"/>
      <c r="MDL31" s="29"/>
      <c r="MDM31" s="29"/>
      <c r="MDN31" s="29"/>
      <c r="MDO31" s="29"/>
      <c r="MDP31" s="29"/>
      <c r="MDQ31" s="29"/>
      <c r="MDR31" s="29"/>
      <c r="MDS31" s="29"/>
      <c r="MDT31" s="29"/>
      <c r="MDU31" s="29"/>
      <c r="MDV31" s="29"/>
      <c r="MDW31" s="29"/>
      <c r="MDX31" s="29"/>
      <c r="MDY31" s="29"/>
      <c r="MDZ31" s="29"/>
      <c r="MEA31" s="29"/>
      <c r="MEB31" s="29"/>
      <c r="MEC31" s="29"/>
      <c r="MED31" s="29"/>
      <c r="MEE31" s="29"/>
      <c r="MEF31" s="29"/>
      <c r="MEG31" s="29"/>
      <c r="MEH31" s="29"/>
      <c r="MEI31" s="29"/>
      <c r="MEJ31" s="29"/>
      <c r="MEK31" s="29"/>
      <c r="MEL31" s="29"/>
      <c r="MEM31" s="29"/>
      <c r="MEN31" s="29"/>
      <c r="MEO31" s="29"/>
      <c r="MEP31" s="29"/>
      <c r="MEQ31" s="29"/>
      <c r="MER31" s="29"/>
      <c r="MES31" s="29"/>
      <c r="MET31" s="29"/>
      <c r="MEU31" s="29"/>
      <c r="MEV31" s="29"/>
      <c r="MEW31" s="29"/>
      <c r="MEX31" s="29"/>
      <c r="MEY31" s="29"/>
      <c r="MEZ31" s="29"/>
      <c r="MFA31" s="29"/>
      <c r="MFB31" s="29"/>
      <c r="MFC31" s="29"/>
      <c r="MFD31" s="29"/>
      <c r="MFE31" s="29"/>
      <c r="MFF31" s="29"/>
      <c r="MFG31" s="29"/>
      <c r="MFH31" s="29"/>
      <c r="MFI31" s="29"/>
      <c r="MFJ31" s="29"/>
      <c r="MFK31" s="29"/>
      <c r="MFL31" s="29"/>
      <c r="MFM31" s="29"/>
      <c r="MFN31" s="29"/>
      <c r="MFO31" s="29"/>
      <c r="MFP31" s="29"/>
      <c r="MFQ31" s="29"/>
      <c r="MFR31" s="29"/>
      <c r="MFS31" s="29"/>
      <c r="MFT31" s="29"/>
      <c r="MFU31" s="29"/>
      <c r="MFV31" s="29"/>
      <c r="MFW31" s="29"/>
      <c r="MFX31" s="29"/>
      <c r="MFY31" s="29"/>
      <c r="MFZ31" s="29"/>
      <c r="MGA31" s="29"/>
      <c r="MGB31" s="29"/>
      <c r="MGC31" s="29"/>
      <c r="MGD31" s="29"/>
      <c r="MGE31" s="29"/>
      <c r="MGF31" s="29"/>
      <c r="MGG31" s="29"/>
      <c r="MGH31" s="29"/>
      <c r="MGI31" s="29"/>
      <c r="MGJ31" s="29"/>
      <c r="MGK31" s="29"/>
      <c r="MGL31" s="29"/>
      <c r="MGM31" s="29"/>
      <c r="MGN31" s="29"/>
      <c r="MGO31" s="29"/>
      <c r="MGP31" s="29"/>
      <c r="MGQ31" s="29"/>
      <c r="MGR31" s="29"/>
      <c r="MGS31" s="29"/>
      <c r="MGT31" s="29"/>
      <c r="MGU31" s="29"/>
      <c r="MGV31" s="29"/>
      <c r="MGW31" s="29"/>
      <c r="MGX31" s="29"/>
      <c r="MGY31" s="29"/>
      <c r="MGZ31" s="29"/>
      <c r="MHA31" s="29"/>
      <c r="MHB31" s="29"/>
      <c r="MHC31" s="29"/>
      <c r="MHD31" s="29"/>
      <c r="MHE31" s="29"/>
      <c r="MHF31" s="29"/>
      <c r="MHG31" s="29"/>
      <c r="MHH31" s="29"/>
      <c r="MHI31" s="29"/>
      <c r="MHJ31" s="29"/>
      <c r="MHK31" s="29"/>
      <c r="MHL31" s="29"/>
      <c r="MHM31" s="29"/>
      <c r="MHN31" s="29"/>
      <c r="MHO31" s="29"/>
      <c r="MHP31" s="29"/>
      <c r="MHQ31" s="29"/>
      <c r="MHR31" s="29"/>
      <c r="MHS31" s="29"/>
      <c r="MHT31" s="29"/>
      <c r="MHU31" s="29"/>
      <c r="MHV31" s="29"/>
      <c r="MHW31" s="29"/>
      <c r="MHX31" s="29"/>
      <c r="MHY31" s="29"/>
      <c r="MHZ31" s="29"/>
      <c r="MIA31" s="29"/>
      <c r="MIB31" s="29"/>
      <c r="MIC31" s="29"/>
      <c r="MID31" s="29"/>
      <c r="MIE31" s="29"/>
      <c r="MIF31" s="29"/>
      <c r="MIG31" s="29"/>
      <c r="MIH31" s="29"/>
      <c r="MII31" s="29"/>
      <c r="MIJ31" s="29"/>
      <c r="MIK31" s="29"/>
      <c r="MIL31" s="29"/>
      <c r="MIM31" s="29"/>
      <c r="MIN31" s="29"/>
      <c r="MIO31" s="29"/>
      <c r="MIP31" s="29"/>
      <c r="MIQ31" s="29"/>
      <c r="MIR31" s="29"/>
      <c r="MIS31" s="29"/>
      <c r="MIT31" s="29"/>
      <c r="MIU31" s="29"/>
      <c r="MIV31" s="29"/>
      <c r="MIW31" s="29"/>
      <c r="MIX31" s="29"/>
      <c r="MIY31" s="29"/>
      <c r="MIZ31" s="29"/>
      <c r="MJA31" s="29"/>
      <c r="MJB31" s="29"/>
      <c r="MJC31" s="29"/>
      <c r="MJD31" s="29"/>
      <c r="MJE31" s="29"/>
      <c r="MJF31" s="29"/>
      <c r="MJG31" s="29"/>
      <c r="MJH31" s="29"/>
      <c r="MJI31" s="29"/>
      <c r="MJJ31" s="29"/>
      <c r="MJK31" s="29"/>
      <c r="MJL31" s="29"/>
      <c r="MJM31" s="29"/>
      <c r="MJN31" s="29"/>
      <c r="MJO31" s="29"/>
      <c r="MJP31" s="29"/>
      <c r="MJQ31" s="29"/>
      <c r="MJR31" s="29"/>
      <c r="MJS31" s="29"/>
      <c r="MJT31" s="29"/>
      <c r="MJU31" s="29"/>
      <c r="MJV31" s="29"/>
      <c r="MJW31" s="29"/>
      <c r="MJX31" s="29"/>
      <c r="MJY31" s="29"/>
      <c r="MJZ31" s="29"/>
      <c r="MKA31" s="29"/>
      <c r="MKB31" s="29"/>
      <c r="MKC31" s="29"/>
      <c r="MKD31" s="29"/>
      <c r="MKE31" s="29"/>
      <c r="MKF31" s="29"/>
      <c r="MKG31" s="29"/>
      <c r="MKH31" s="29"/>
      <c r="MKI31" s="29"/>
      <c r="MKJ31" s="29"/>
      <c r="MKK31" s="29"/>
      <c r="MKL31" s="29"/>
      <c r="MKM31" s="29"/>
      <c r="MKN31" s="29"/>
      <c r="MKO31" s="29"/>
      <c r="MKP31" s="29"/>
      <c r="MKQ31" s="29"/>
      <c r="MKR31" s="29"/>
      <c r="MKS31" s="29"/>
      <c r="MKT31" s="29"/>
      <c r="MKU31" s="29"/>
      <c r="MKV31" s="29"/>
      <c r="MKW31" s="29"/>
      <c r="MKX31" s="29"/>
      <c r="MKY31" s="29"/>
      <c r="MKZ31" s="29"/>
      <c r="MLA31" s="29"/>
      <c r="MLB31" s="29"/>
      <c r="MLC31" s="29"/>
      <c r="MLD31" s="29"/>
      <c r="MLE31" s="29"/>
      <c r="MLF31" s="29"/>
      <c r="MLG31" s="29"/>
      <c r="MLH31" s="29"/>
      <c r="MLI31" s="29"/>
      <c r="MLJ31" s="29"/>
      <c r="MLK31" s="29"/>
      <c r="MLL31" s="29"/>
      <c r="MLM31" s="29"/>
      <c r="MLN31" s="29"/>
      <c r="MLO31" s="29"/>
      <c r="MLP31" s="29"/>
      <c r="MLQ31" s="29"/>
      <c r="MLR31" s="29"/>
      <c r="MLS31" s="29"/>
      <c r="MLT31" s="29"/>
      <c r="MLU31" s="29"/>
      <c r="MLV31" s="29"/>
      <c r="MLW31" s="29"/>
      <c r="MLX31" s="29"/>
      <c r="MLY31" s="29"/>
      <c r="MLZ31" s="29"/>
      <c r="MMA31" s="29"/>
      <c r="MMB31" s="29"/>
      <c r="MMC31" s="29"/>
      <c r="MMD31" s="29"/>
      <c r="MME31" s="29"/>
      <c r="MMF31" s="29"/>
      <c r="MMG31" s="29"/>
      <c r="MMH31" s="29"/>
      <c r="MMI31" s="29"/>
      <c r="MMJ31" s="29"/>
      <c r="MMK31" s="29"/>
      <c r="MML31" s="29"/>
      <c r="MMM31" s="29"/>
      <c r="MMN31" s="29"/>
      <c r="MMO31" s="29"/>
      <c r="MMP31" s="29"/>
      <c r="MMQ31" s="29"/>
      <c r="MMR31" s="29"/>
      <c r="MMS31" s="29"/>
      <c r="MMT31" s="29"/>
      <c r="MMU31" s="29"/>
      <c r="MMV31" s="29"/>
      <c r="MMW31" s="29"/>
      <c r="MMX31" s="29"/>
      <c r="MMY31" s="29"/>
      <c r="MMZ31" s="29"/>
      <c r="MNA31" s="29"/>
      <c r="MNB31" s="29"/>
      <c r="MNC31" s="29"/>
      <c r="MND31" s="29"/>
      <c r="MNE31" s="29"/>
      <c r="MNF31" s="29"/>
      <c r="MNG31" s="29"/>
      <c r="MNH31" s="29"/>
      <c r="MNI31" s="29"/>
      <c r="MNJ31" s="29"/>
      <c r="MNK31" s="29"/>
      <c r="MNL31" s="29"/>
      <c r="MNM31" s="29"/>
      <c r="MNN31" s="29"/>
      <c r="MNO31" s="29"/>
      <c r="MNP31" s="29"/>
      <c r="MNQ31" s="29"/>
      <c r="MNR31" s="29"/>
      <c r="MNS31" s="29"/>
      <c r="MNT31" s="29"/>
      <c r="MNU31" s="29"/>
      <c r="MNV31" s="29"/>
      <c r="MNW31" s="29"/>
      <c r="MNX31" s="29"/>
      <c r="MNY31" s="29"/>
      <c r="MNZ31" s="29"/>
      <c r="MOA31" s="29"/>
      <c r="MOB31" s="29"/>
      <c r="MOC31" s="29"/>
      <c r="MOD31" s="29"/>
      <c r="MOE31" s="29"/>
      <c r="MOF31" s="29"/>
      <c r="MOG31" s="29"/>
      <c r="MOH31" s="29"/>
      <c r="MOI31" s="29"/>
      <c r="MOJ31" s="29"/>
      <c r="MOK31" s="29"/>
      <c r="MOL31" s="29"/>
      <c r="MOM31" s="29"/>
      <c r="MON31" s="29"/>
      <c r="MOO31" s="29"/>
      <c r="MOP31" s="29"/>
      <c r="MOQ31" s="29"/>
      <c r="MOR31" s="29"/>
      <c r="MOS31" s="29"/>
      <c r="MOT31" s="29"/>
      <c r="MOU31" s="29"/>
      <c r="MOV31" s="29"/>
      <c r="MOW31" s="29"/>
      <c r="MOX31" s="29"/>
      <c r="MOY31" s="29"/>
      <c r="MOZ31" s="29"/>
      <c r="MPA31" s="29"/>
      <c r="MPB31" s="29"/>
      <c r="MPC31" s="29"/>
      <c r="MPD31" s="29"/>
      <c r="MPE31" s="29"/>
      <c r="MPF31" s="29"/>
      <c r="MPG31" s="29"/>
      <c r="MPH31" s="29"/>
      <c r="MPI31" s="29"/>
      <c r="MPJ31" s="29"/>
      <c r="MPK31" s="29"/>
      <c r="MPL31" s="29"/>
      <c r="MPM31" s="29"/>
      <c r="MPN31" s="29"/>
      <c r="MPO31" s="29"/>
      <c r="MPP31" s="29"/>
      <c r="MPQ31" s="29"/>
      <c r="MPR31" s="29"/>
      <c r="MPS31" s="29"/>
      <c r="MPT31" s="29"/>
      <c r="MPU31" s="29"/>
      <c r="MPV31" s="29"/>
      <c r="MPW31" s="29"/>
      <c r="MPX31" s="29"/>
      <c r="MPY31" s="29"/>
      <c r="MPZ31" s="29"/>
      <c r="MQA31" s="29"/>
      <c r="MQB31" s="29"/>
      <c r="MQC31" s="29"/>
      <c r="MQD31" s="29"/>
      <c r="MQE31" s="29"/>
      <c r="MQF31" s="29"/>
      <c r="MQG31" s="29"/>
      <c r="MQH31" s="29"/>
      <c r="MQI31" s="29"/>
      <c r="MQJ31" s="29"/>
      <c r="MQK31" s="29"/>
      <c r="MQL31" s="29"/>
      <c r="MQM31" s="29"/>
      <c r="MQN31" s="29"/>
      <c r="MQO31" s="29"/>
      <c r="MQP31" s="29"/>
      <c r="MQQ31" s="29"/>
      <c r="MQR31" s="29"/>
      <c r="MQS31" s="29"/>
      <c r="MQT31" s="29"/>
      <c r="MQU31" s="29"/>
      <c r="MQV31" s="29"/>
      <c r="MQW31" s="29"/>
      <c r="MQX31" s="29"/>
      <c r="MQY31" s="29"/>
      <c r="MQZ31" s="29"/>
      <c r="MRA31" s="29"/>
      <c r="MRB31" s="29"/>
      <c r="MRC31" s="29"/>
      <c r="MRD31" s="29"/>
      <c r="MRE31" s="29"/>
      <c r="MRF31" s="29"/>
      <c r="MRG31" s="29"/>
      <c r="MRH31" s="29"/>
      <c r="MRI31" s="29"/>
      <c r="MRJ31" s="29"/>
      <c r="MRK31" s="29"/>
      <c r="MRL31" s="29"/>
      <c r="MRM31" s="29"/>
      <c r="MRN31" s="29"/>
      <c r="MRO31" s="29"/>
      <c r="MRP31" s="29"/>
      <c r="MRQ31" s="29"/>
      <c r="MRR31" s="29"/>
      <c r="MRS31" s="29"/>
      <c r="MRT31" s="29"/>
      <c r="MRU31" s="29"/>
      <c r="MRV31" s="29"/>
      <c r="MRW31" s="29"/>
      <c r="MRX31" s="29"/>
      <c r="MRY31" s="29"/>
      <c r="MRZ31" s="29"/>
      <c r="MSA31" s="29"/>
      <c r="MSB31" s="29"/>
      <c r="MSC31" s="29"/>
      <c r="MSD31" s="29"/>
      <c r="MSE31" s="29"/>
      <c r="MSF31" s="29"/>
      <c r="MSG31" s="29"/>
      <c r="MSH31" s="29"/>
      <c r="MSI31" s="29"/>
      <c r="MSJ31" s="29"/>
      <c r="MSK31" s="29"/>
      <c r="MSL31" s="29"/>
      <c r="MSM31" s="29"/>
      <c r="MSN31" s="29"/>
      <c r="MSO31" s="29"/>
      <c r="MSP31" s="29"/>
      <c r="MSQ31" s="29"/>
      <c r="MSR31" s="29"/>
      <c r="MSS31" s="29"/>
      <c r="MST31" s="29"/>
      <c r="MSU31" s="29"/>
      <c r="MSV31" s="29"/>
      <c r="MSW31" s="29"/>
      <c r="MSX31" s="29"/>
      <c r="MSY31" s="29"/>
      <c r="MSZ31" s="29"/>
      <c r="MTA31" s="29"/>
      <c r="MTB31" s="29"/>
      <c r="MTC31" s="29"/>
      <c r="MTD31" s="29"/>
      <c r="MTE31" s="29"/>
      <c r="MTF31" s="29"/>
      <c r="MTG31" s="29"/>
      <c r="MTH31" s="29"/>
      <c r="MTI31" s="29"/>
      <c r="MTJ31" s="29"/>
      <c r="MTK31" s="29"/>
      <c r="MTL31" s="29"/>
      <c r="MTM31" s="29"/>
      <c r="MTN31" s="29"/>
      <c r="MTO31" s="29"/>
      <c r="MTP31" s="29"/>
      <c r="MTQ31" s="29"/>
      <c r="MTR31" s="29"/>
      <c r="MTS31" s="29"/>
      <c r="MTT31" s="29"/>
      <c r="MTU31" s="29"/>
      <c r="MTV31" s="29"/>
      <c r="MTW31" s="29"/>
      <c r="MTX31" s="29"/>
      <c r="MTY31" s="29"/>
      <c r="MTZ31" s="29"/>
      <c r="MUA31" s="29"/>
      <c r="MUB31" s="29"/>
      <c r="MUC31" s="29"/>
      <c r="MUD31" s="29"/>
      <c r="MUE31" s="29"/>
      <c r="MUF31" s="29"/>
      <c r="MUG31" s="29"/>
      <c r="MUH31" s="29"/>
      <c r="MUI31" s="29"/>
      <c r="MUJ31" s="29"/>
      <c r="MUK31" s="29"/>
      <c r="MUL31" s="29"/>
      <c r="MUM31" s="29"/>
      <c r="MUN31" s="29"/>
      <c r="MUO31" s="29"/>
      <c r="MUP31" s="29"/>
      <c r="MUQ31" s="29"/>
      <c r="MUR31" s="29"/>
      <c r="MUS31" s="29"/>
      <c r="MUT31" s="29"/>
      <c r="MUU31" s="29"/>
      <c r="MUV31" s="29"/>
      <c r="MUW31" s="29"/>
      <c r="MUX31" s="29"/>
      <c r="MUY31" s="29"/>
      <c r="MUZ31" s="29"/>
      <c r="MVA31" s="29"/>
      <c r="MVB31" s="29"/>
      <c r="MVC31" s="29"/>
      <c r="MVD31" s="29"/>
      <c r="MVE31" s="29"/>
      <c r="MVF31" s="29"/>
      <c r="MVG31" s="29"/>
      <c r="MVH31" s="29"/>
      <c r="MVI31" s="29"/>
      <c r="MVJ31" s="29"/>
      <c r="MVK31" s="29"/>
      <c r="MVL31" s="29"/>
      <c r="MVM31" s="29"/>
      <c r="MVN31" s="29"/>
      <c r="MVO31" s="29"/>
      <c r="MVP31" s="29"/>
      <c r="MVQ31" s="29"/>
      <c r="MVR31" s="29"/>
      <c r="MVS31" s="29"/>
      <c r="MVT31" s="29"/>
      <c r="MVU31" s="29"/>
      <c r="MVV31" s="29"/>
      <c r="MVW31" s="29"/>
      <c r="MVX31" s="29"/>
      <c r="MVY31" s="29"/>
      <c r="MVZ31" s="29"/>
      <c r="MWA31" s="29"/>
      <c r="MWB31" s="29"/>
      <c r="MWC31" s="29"/>
      <c r="MWD31" s="29"/>
      <c r="MWE31" s="29"/>
      <c r="MWF31" s="29"/>
      <c r="MWG31" s="29"/>
      <c r="MWH31" s="29"/>
      <c r="MWI31" s="29"/>
      <c r="MWJ31" s="29"/>
      <c r="MWK31" s="29"/>
      <c r="MWL31" s="29"/>
      <c r="MWM31" s="29"/>
      <c r="MWN31" s="29"/>
      <c r="MWO31" s="29"/>
      <c r="MWP31" s="29"/>
      <c r="MWQ31" s="29"/>
      <c r="MWR31" s="29"/>
      <c r="MWS31" s="29"/>
      <c r="MWT31" s="29"/>
      <c r="MWU31" s="29"/>
      <c r="MWV31" s="29"/>
      <c r="MWW31" s="29"/>
      <c r="MWX31" s="29"/>
      <c r="MWY31" s="29"/>
      <c r="MWZ31" s="29"/>
      <c r="MXA31" s="29"/>
      <c r="MXB31" s="29"/>
      <c r="MXC31" s="29"/>
      <c r="MXD31" s="29"/>
      <c r="MXE31" s="29"/>
      <c r="MXF31" s="29"/>
      <c r="MXG31" s="29"/>
      <c r="MXH31" s="29"/>
      <c r="MXI31" s="29"/>
      <c r="MXJ31" s="29"/>
      <c r="MXK31" s="29"/>
      <c r="MXL31" s="29"/>
      <c r="MXM31" s="29"/>
      <c r="MXN31" s="29"/>
      <c r="MXO31" s="29"/>
      <c r="MXP31" s="29"/>
      <c r="MXQ31" s="29"/>
      <c r="MXR31" s="29"/>
      <c r="MXS31" s="29"/>
      <c r="MXT31" s="29"/>
      <c r="MXU31" s="29"/>
      <c r="MXV31" s="29"/>
      <c r="MXW31" s="29"/>
      <c r="MXX31" s="29"/>
      <c r="MXY31" s="29"/>
      <c r="MXZ31" s="29"/>
      <c r="MYA31" s="29"/>
      <c r="MYB31" s="29"/>
      <c r="MYC31" s="29"/>
      <c r="MYD31" s="29"/>
      <c r="MYE31" s="29"/>
      <c r="MYF31" s="29"/>
      <c r="MYG31" s="29"/>
      <c r="MYH31" s="29"/>
      <c r="MYI31" s="29"/>
      <c r="MYJ31" s="29"/>
      <c r="MYK31" s="29"/>
      <c r="MYL31" s="29"/>
      <c r="MYM31" s="29"/>
      <c r="MYN31" s="29"/>
      <c r="MYO31" s="29"/>
      <c r="MYP31" s="29"/>
      <c r="MYQ31" s="29"/>
      <c r="MYR31" s="29"/>
      <c r="MYS31" s="29"/>
      <c r="MYT31" s="29"/>
      <c r="MYU31" s="29"/>
      <c r="MYV31" s="29"/>
      <c r="MYW31" s="29"/>
      <c r="MYX31" s="29"/>
      <c r="MYY31" s="29"/>
      <c r="MYZ31" s="29"/>
      <c r="MZA31" s="29"/>
      <c r="MZB31" s="29"/>
      <c r="MZC31" s="29"/>
      <c r="MZD31" s="29"/>
      <c r="MZE31" s="29"/>
      <c r="MZF31" s="29"/>
      <c r="MZG31" s="29"/>
      <c r="MZH31" s="29"/>
      <c r="MZI31" s="29"/>
      <c r="MZJ31" s="29"/>
      <c r="MZK31" s="29"/>
      <c r="MZL31" s="29"/>
      <c r="MZM31" s="29"/>
      <c r="MZN31" s="29"/>
      <c r="MZO31" s="29"/>
      <c r="MZP31" s="29"/>
      <c r="MZQ31" s="29"/>
      <c r="MZR31" s="29"/>
      <c r="MZS31" s="29"/>
      <c r="MZT31" s="29"/>
      <c r="MZU31" s="29"/>
      <c r="MZV31" s="29"/>
      <c r="MZW31" s="29"/>
      <c r="MZX31" s="29"/>
      <c r="MZY31" s="29"/>
      <c r="MZZ31" s="29"/>
      <c r="NAA31" s="29"/>
      <c r="NAB31" s="29"/>
      <c r="NAC31" s="29"/>
      <c r="NAD31" s="29"/>
      <c r="NAE31" s="29"/>
      <c r="NAF31" s="29"/>
      <c r="NAG31" s="29"/>
      <c r="NAH31" s="29"/>
      <c r="NAI31" s="29"/>
      <c r="NAJ31" s="29"/>
      <c r="NAK31" s="29"/>
      <c r="NAL31" s="29"/>
      <c r="NAM31" s="29"/>
      <c r="NAN31" s="29"/>
      <c r="NAO31" s="29"/>
      <c r="NAP31" s="29"/>
      <c r="NAQ31" s="29"/>
      <c r="NAR31" s="29"/>
      <c r="NAS31" s="29"/>
      <c r="NAT31" s="29"/>
      <c r="NAU31" s="29"/>
      <c r="NAV31" s="29"/>
      <c r="NAW31" s="29"/>
      <c r="NAX31" s="29"/>
      <c r="NAY31" s="29"/>
      <c r="NAZ31" s="29"/>
      <c r="NBA31" s="29"/>
      <c r="NBB31" s="29"/>
      <c r="NBC31" s="29"/>
      <c r="NBD31" s="29"/>
      <c r="NBE31" s="29"/>
      <c r="NBF31" s="29"/>
      <c r="NBG31" s="29"/>
      <c r="NBH31" s="29"/>
      <c r="NBI31" s="29"/>
      <c r="NBJ31" s="29"/>
      <c r="NBK31" s="29"/>
      <c r="NBL31" s="29"/>
      <c r="NBM31" s="29"/>
      <c r="NBN31" s="29"/>
      <c r="NBO31" s="29"/>
      <c r="NBP31" s="29"/>
      <c r="NBQ31" s="29"/>
      <c r="NBR31" s="29"/>
      <c r="NBS31" s="29"/>
      <c r="NBT31" s="29"/>
      <c r="NBU31" s="29"/>
      <c r="NBV31" s="29"/>
      <c r="NBW31" s="29"/>
      <c r="NBX31" s="29"/>
      <c r="NBY31" s="29"/>
      <c r="NBZ31" s="29"/>
      <c r="NCA31" s="29"/>
      <c r="NCB31" s="29"/>
      <c r="NCC31" s="29"/>
      <c r="NCD31" s="29"/>
      <c r="NCE31" s="29"/>
      <c r="NCF31" s="29"/>
      <c r="NCG31" s="29"/>
      <c r="NCH31" s="29"/>
      <c r="NCI31" s="29"/>
      <c r="NCJ31" s="29"/>
      <c r="NCK31" s="29"/>
      <c r="NCL31" s="29"/>
      <c r="NCM31" s="29"/>
      <c r="NCN31" s="29"/>
      <c r="NCO31" s="29"/>
      <c r="NCP31" s="29"/>
      <c r="NCQ31" s="29"/>
      <c r="NCR31" s="29"/>
      <c r="NCS31" s="29"/>
      <c r="NCT31" s="29"/>
      <c r="NCU31" s="29"/>
      <c r="NCV31" s="29"/>
      <c r="NCW31" s="29"/>
      <c r="NCX31" s="29"/>
      <c r="NCY31" s="29"/>
      <c r="NCZ31" s="29"/>
      <c r="NDA31" s="29"/>
      <c r="NDB31" s="29"/>
      <c r="NDC31" s="29"/>
      <c r="NDD31" s="29"/>
      <c r="NDE31" s="29"/>
      <c r="NDF31" s="29"/>
      <c r="NDG31" s="29"/>
      <c r="NDH31" s="29"/>
      <c r="NDI31" s="29"/>
      <c r="NDJ31" s="29"/>
      <c r="NDK31" s="29"/>
      <c r="NDL31" s="29"/>
      <c r="NDM31" s="29"/>
      <c r="NDN31" s="29"/>
      <c r="NDO31" s="29"/>
      <c r="NDP31" s="29"/>
      <c r="NDQ31" s="29"/>
      <c r="NDR31" s="29"/>
      <c r="NDS31" s="29"/>
      <c r="NDT31" s="29"/>
      <c r="NDU31" s="29"/>
      <c r="NDV31" s="29"/>
      <c r="NDW31" s="29"/>
      <c r="NDX31" s="29"/>
      <c r="NDY31" s="29"/>
      <c r="NDZ31" s="29"/>
      <c r="NEA31" s="29"/>
      <c r="NEB31" s="29"/>
      <c r="NEC31" s="29"/>
      <c r="NED31" s="29"/>
      <c r="NEE31" s="29"/>
      <c r="NEF31" s="29"/>
      <c r="NEG31" s="29"/>
      <c r="NEH31" s="29"/>
      <c r="NEI31" s="29"/>
      <c r="NEJ31" s="29"/>
      <c r="NEK31" s="29"/>
      <c r="NEL31" s="29"/>
      <c r="NEM31" s="29"/>
      <c r="NEN31" s="29"/>
      <c r="NEO31" s="29"/>
      <c r="NEP31" s="29"/>
      <c r="NEQ31" s="29"/>
      <c r="NER31" s="29"/>
      <c r="NES31" s="29"/>
      <c r="NET31" s="29"/>
      <c r="NEU31" s="29"/>
      <c r="NEV31" s="29"/>
      <c r="NEW31" s="29"/>
      <c r="NEX31" s="29"/>
      <c r="NEY31" s="29"/>
      <c r="NEZ31" s="29"/>
      <c r="NFA31" s="29"/>
      <c r="NFB31" s="29"/>
      <c r="NFC31" s="29"/>
      <c r="NFD31" s="29"/>
      <c r="NFE31" s="29"/>
      <c r="NFF31" s="29"/>
      <c r="NFG31" s="29"/>
      <c r="NFH31" s="29"/>
      <c r="NFI31" s="29"/>
      <c r="NFJ31" s="29"/>
      <c r="NFK31" s="29"/>
      <c r="NFL31" s="29"/>
      <c r="NFM31" s="29"/>
      <c r="NFN31" s="29"/>
      <c r="NFO31" s="29"/>
      <c r="NFP31" s="29"/>
      <c r="NFQ31" s="29"/>
      <c r="NFR31" s="29"/>
      <c r="NFS31" s="29"/>
      <c r="NFT31" s="29"/>
      <c r="NFU31" s="29"/>
      <c r="NFV31" s="29"/>
      <c r="NFW31" s="29"/>
      <c r="NFX31" s="29"/>
      <c r="NFY31" s="29"/>
      <c r="NFZ31" s="29"/>
      <c r="NGA31" s="29"/>
      <c r="NGB31" s="29"/>
      <c r="NGC31" s="29"/>
      <c r="NGD31" s="29"/>
      <c r="NGE31" s="29"/>
      <c r="NGF31" s="29"/>
      <c r="NGG31" s="29"/>
      <c r="NGH31" s="29"/>
      <c r="NGI31" s="29"/>
      <c r="NGJ31" s="29"/>
      <c r="NGK31" s="29"/>
      <c r="NGL31" s="29"/>
      <c r="NGM31" s="29"/>
      <c r="NGN31" s="29"/>
      <c r="NGO31" s="29"/>
      <c r="NGP31" s="29"/>
      <c r="NGQ31" s="29"/>
      <c r="NGR31" s="29"/>
      <c r="NGS31" s="29"/>
      <c r="NGT31" s="29"/>
      <c r="NGU31" s="29"/>
      <c r="NGV31" s="29"/>
      <c r="NGW31" s="29"/>
      <c r="NGX31" s="29"/>
      <c r="NGY31" s="29"/>
      <c r="NGZ31" s="29"/>
      <c r="NHA31" s="29"/>
      <c r="NHB31" s="29"/>
      <c r="NHC31" s="29"/>
      <c r="NHD31" s="29"/>
      <c r="NHE31" s="29"/>
      <c r="NHF31" s="29"/>
      <c r="NHG31" s="29"/>
      <c r="NHH31" s="29"/>
      <c r="NHI31" s="29"/>
      <c r="NHJ31" s="29"/>
      <c r="NHK31" s="29"/>
      <c r="NHL31" s="29"/>
      <c r="NHM31" s="29"/>
      <c r="NHN31" s="29"/>
      <c r="NHO31" s="29"/>
      <c r="NHP31" s="29"/>
      <c r="NHQ31" s="29"/>
      <c r="NHR31" s="29"/>
      <c r="NHS31" s="29"/>
      <c r="NHT31" s="29"/>
      <c r="NHU31" s="29"/>
      <c r="NHV31" s="29"/>
      <c r="NHW31" s="29"/>
      <c r="NHX31" s="29"/>
      <c r="NHY31" s="29"/>
      <c r="NHZ31" s="29"/>
      <c r="NIA31" s="29"/>
      <c r="NIB31" s="29"/>
      <c r="NIC31" s="29"/>
      <c r="NID31" s="29"/>
      <c r="NIE31" s="29"/>
      <c r="NIF31" s="29"/>
      <c r="NIG31" s="29"/>
      <c r="NIH31" s="29"/>
      <c r="NII31" s="29"/>
      <c r="NIJ31" s="29"/>
      <c r="NIK31" s="29"/>
      <c r="NIL31" s="29"/>
      <c r="NIM31" s="29"/>
      <c r="NIN31" s="29"/>
      <c r="NIO31" s="29"/>
      <c r="NIP31" s="29"/>
      <c r="NIQ31" s="29"/>
      <c r="NIR31" s="29"/>
      <c r="NIS31" s="29"/>
      <c r="NIT31" s="29"/>
      <c r="NIU31" s="29"/>
      <c r="NIV31" s="29"/>
      <c r="NIW31" s="29"/>
      <c r="NIX31" s="29"/>
      <c r="NIY31" s="29"/>
      <c r="NIZ31" s="29"/>
      <c r="NJA31" s="29"/>
      <c r="NJB31" s="29"/>
      <c r="NJC31" s="29"/>
      <c r="NJD31" s="29"/>
      <c r="NJE31" s="29"/>
      <c r="NJF31" s="29"/>
      <c r="NJG31" s="29"/>
      <c r="NJH31" s="29"/>
      <c r="NJI31" s="29"/>
      <c r="NJJ31" s="29"/>
      <c r="NJK31" s="29"/>
      <c r="NJL31" s="29"/>
      <c r="NJM31" s="29"/>
      <c r="NJN31" s="29"/>
      <c r="NJO31" s="29"/>
      <c r="NJP31" s="29"/>
      <c r="NJQ31" s="29"/>
      <c r="NJR31" s="29"/>
      <c r="NJS31" s="29"/>
      <c r="NJT31" s="29"/>
      <c r="NJU31" s="29"/>
      <c r="NJV31" s="29"/>
      <c r="NJW31" s="29"/>
      <c r="NJX31" s="29"/>
      <c r="NJY31" s="29"/>
      <c r="NJZ31" s="29"/>
      <c r="NKA31" s="29"/>
      <c r="NKB31" s="29"/>
      <c r="NKC31" s="29"/>
      <c r="NKD31" s="29"/>
      <c r="NKE31" s="29"/>
      <c r="NKF31" s="29"/>
      <c r="NKG31" s="29"/>
      <c r="NKH31" s="29"/>
      <c r="NKI31" s="29"/>
      <c r="NKJ31" s="29"/>
      <c r="NKK31" s="29"/>
      <c r="NKL31" s="29"/>
      <c r="NKM31" s="29"/>
      <c r="NKN31" s="29"/>
      <c r="NKO31" s="29"/>
      <c r="NKP31" s="29"/>
      <c r="NKQ31" s="29"/>
      <c r="NKR31" s="29"/>
      <c r="NKS31" s="29"/>
      <c r="NKT31" s="29"/>
      <c r="NKU31" s="29"/>
      <c r="NKV31" s="29"/>
      <c r="NKW31" s="29"/>
      <c r="NKX31" s="29"/>
      <c r="NKY31" s="29"/>
      <c r="NKZ31" s="29"/>
      <c r="NLA31" s="29"/>
      <c r="NLB31" s="29"/>
      <c r="NLC31" s="29"/>
      <c r="NLD31" s="29"/>
      <c r="NLE31" s="29"/>
      <c r="NLF31" s="29"/>
      <c r="NLG31" s="29"/>
      <c r="NLH31" s="29"/>
      <c r="NLI31" s="29"/>
      <c r="NLJ31" s="29"/>
      <c r="NLK31" s="29"/>
      <c r="NLL31" s="29"/>
      <c r="NLM31" s="29"/>
      <c r="NLN31" s="29"/>
      <c r="NLO31" s="29"/>
      <c r="NLP31" s="29"/>
      <c r="NLQ31" s="29"/>
      <c r="NLR31" s="29"/>
      <c r="NLS31" s="29"/>
      <c r="NLT31" s="29"/>
      <c r="NLU31" s="29"/>
      <c r="NLV31" s="29"/>
      <c r="NLW31" s="29"/>
      <c r="NLX31" s="29"/>
      <c r="NLY31" s="29"/>
      <c r="NLZ31" s="29"/>
      <c r="NMA31" s="29"/>
      <c r="NMB31" s="29"/>
      <c r="NMC31" s="29"/>
      <c r="NMD31" s="29"/>
      <c r="NME31" s="29"/>
      <c r="NMF31" s="29"/>
      <c r="NMG31" s="29"/>
      <c r="NMH31" s="29"/>
      <c r="NMI31" s="29"/>
      <c r="NMJ31" s="29"/>
      <c r="NMK31" s="29"/>
      <c r="NML31" s="29"/>
      <c r="NMM31" s="29"/>
      <c r="NMN31" s="29"/>
      <c r="NMO31" s="29"/>
      <c r="NMP31" s="29"/>
      <c r="NMQ31" s="29"/>
      <c r="NMR31" s="29"/>
      <c r="NMS31" s="29"/>
      <c r="NMT31" s="29"/>
      <c r="NMU31" s="29"/>
      <c r="NMV31" s="29"/>
      <c r="NMW31" s="29"/>
      <c r="NMX31" s="29"/>
      <c r="NMY31" s="29"/>
      <c r="NMZ31" s="29"/>
      <c r="NNA31" s="29"/>
      <c r="NNB31" s="29"/>
      <c r="NNC31" s="29"/>
      <c r="NND31" s="29"/>
      <c r="NNE31" s="29"/>
      <c r="NNF31" s="29"/>
      <c r="NNG31" s="29"/>
      <c r="NNH31" s="29"/>
      <c r="NNI31" s="29"/>
      <c r="NNJ31" s="29"/>
      <c r="NNK31" s="29"/>
      <c r="NNL31" s="29"/>
      <c r="NNM31" s="29"/>
      <c r="NNN31" s="29"/>
      <c r="NNO31" s="29"/>
      <c r="NNP31" s="29"/>
      <c r="NNQ31" s="29"/>
      <c r="NNR31" s="29"/>
      <c r="NNS31" s="29"/>
      <c r="NNT31" s="29"/>
      <c r="NNU31" s="29"/>
      <c r="NNV31" s="29"/>
      <c r="NNW31" s="29"/>
      <c r="NNX31" s="29"/>
      <c r="NNY31" s="29"/>
      <c r="NNZ31" s="29"/>
      <c r="NOA31" s="29"/>
      <c r="NOB31" s="29"/>
      <c r="NOC31" s="29"/>
      <c r="NOD31" s="29"/>
      <c r="NOE31" s="29"/>
      <c r="NOF31" s="29"/>
      <c r="NOG31" s="29"/>
      <c r="NOH31" s="29"/>
      <c r="NOI31" s="29"/>
      <c r="NOJ31" s="29"/>
      <c r="NOK31" s="29"/>
      <c r="NOL31" s="29"/>
      <c r="NOM31" s="29"/>
      <c r="NON31" s="29"/>
      <c r="NOO31" s="29"/>
      <c r="NOP31" s="29"/>
      <c r="NOQ31" s="29"/>
      <c r="NOR31" s="29"/>
      <c r="NOS31" s="29"/>
      <c r="NOT31" s="29"/>
      <c r="NOU31" s="29"/>
      <c r="NOV31" s="29"/>
      <c r="NOW31" s="29"/>
      <c r="NOX31" s="29"/>
      <c r="NOY31" s="29"/>
      <c r="NOZ31" s="29"/>
      <c r="NPA31" s="29"/>
      <c r="NPB31" s="29"/>
      <c r="NPC31" s="29"/>
      <c r="NPD31" s="29"/>
      <c r="NPE31" s="29"/>
      <c r="NPF31" s="29"/>
      <c r="NPG31" s="29"/>
      <c r="NPH31" s="29"/>
      <c r="NPI31" s="29"/>
      <c r="NPJ31" s="29"/>
      <c r="NPK31" s="29"/>
      <c r="NPL31" s="29"/>
      <c r="NPM31" s="29"/>
      <c r="NPN31" s="29"/>
      <c r="NPO31" s="29"/>
      <c r="NPP31" s="29"/>
      <c r="NPQ31" s="29"/>
      <c r="NPR31" s="29"/>
      <c r="NPS31" s="29"/>
      <c r="NPT31" s="29"/>
      <c r="NPU31" s="29"/>
      <c r="NPV31" s="29"/>
      <c r="NPW31" s="29"/>
      <c r="NPX31" s="29"/>
      <c r="NPY31" s="29"/>
      <c r="NPZ31" s="29"/>
      <c r="NQA31" s="29"/>
      <c r="NQB31" s="29"/>
      <c r="NQC31" s="29"/>
      <c r="NQD31" s="29"/>
      <c r="NQE31" s="29"/>
      <c r="NQF31" s="29"/>
      <c r="NQG31" s="29"/>
      <c r="NQH31" s="29"/>
      <c r="NQI31" s="29"/>
      <c r="NQJ31" s="29"/>
      <c r="NQK31" s="29"/>
      <c r="NQL31" s="29"/>
      <c r="NQM31" s="29"/>
      <c r="NQN31" s="29"/>
      <c r="NQO31" s="29"/>
      <c r="NQP31" s="29"/>
      <c r="NQQ31" s="29"/>
      <c r="NQR31" s="29"/>
      <c r="NQS31" s="29"/>
      <c r="NQT31" s="29"/>
      <c r="NQU31" s="29"/>
      <c r="NQV31" s="29"/>
      <c r="NQW31" s="29"/>
      <c r="NQX31" s="29"/>
      <c r="NQY31" s="29"/>
      <c r="NQZ31" s="29"/>
      <c r="NRA31" s="29"/>
      <c r="NRB31" s="29"/>
      <c r="NRC31" s="29"/>
      <c r="NRD31" s="29"/>
      <c r="NRE31" s="29"/>
      <c r="NRF31" s="29"/>
      <c r="NRG31" s="29"/>
      <c r="NRH31" s="29"/>
      <c r="NRI31" s="29"/>
      <c r="NRJ31" s="29"/>
      <c r="NRK31" s="29"/>
      <c r="NRL31" s="29"/>
      <c r="NRM31" s="29"/>
      <c r="NRN31" s="29"/>
      <c r="NRO31" s="29"/>
      <c r="NRP31" s="29"/>
      <c r="NRQ31" s="29"/>
      <c r="NRR31" s="29"/>
      <c r="NRS31" s="29"/>
      <c r="NRT31" s="29"/>
      <c r="NRU31" s="29"/>
      <c r="NRV31" s="29"/>
      <c r="NRW31" s="29"/>
      <c r="NRX31" s="29"/>
      <c r="NRY31" s="29"/>
      <c r="NRZ31" s="29"/>
      <c r="NSA31" s="29"/>
      <c r="NSB31" s="29"/>
      <c r="NSC31" s="29"/>
      <c r="NSD31" s="29"/>
      <c r="NSE31" s="29"/>
      <c r="NSF31" s="29"/>
      <c r="NSG31" s="29"/>
      <c r="NSH31" s="29"/>
      <c r="NSI31" s="29"/>
      <c r="NSJ31" s="29"/>
      <c r="NSK31" s="29"/>
      <c r="NSL31" s="29"/>
      <c r="NSM31" s="29"/>
      <c r="NSN31" s="29"/>
      <c r="NSO31" s="29"/>
      <c r="NSP31" s="29"/>
      <c r="NSQ31" s="29"/>
      <c r="NSR31" s="29"/>
      <c r="NSS31" s="29"/>
      <c r="NST31" s="29"/>
      <c r="NSU31" s="29"/>
      <c r="NSV31" s="29"/>
      <c r="NSW31" s="29"/>
      <c r="NSX31" s="29"/>
      <c r="NSY31" s="29"/>
      <c r="NSZ31" s="29"/>
      <c r="NTA31" s="29"/>
      <c r="NTB31" s="29"/>
      <c r="NTC31" s="29"/>
      <c r="NTD31" s="29"/>
      <c r="NTE31" s="29"/>
      <c r="NTF31" s="29"/>
      <c r="NTG31" s="29"/>
      <c r="NTH31" s="29"/>
      <c r="NTI31" s="29"/>
      <c r="NTJ31" s="29"/>
      <c r="NTK31" s="29"/>
      <c r="NTL31" s="29"/>
      <c r="NTM31" s="29"/>
      <c r="NTN31" s="29"/>
      <c r="NTO31" s="29"/>
      <c r="NTP31" s="29"/>
      <c r="NTQ31" s="29"/>
      <c r="NTR31" s="29"/>
      <c r="NTS31" s="29"/>
      <c r="NTT31" s="29"/>
      <c r="NTU31" s="29"/>
      <c r="NTV31" s="29"/>
      <c r="NTW31" s="29"/>
      <c r="NTX31" s="29"/>
      <c r="NTY31" s="29"/>
      <c r="NTZ31" s="29"/>
      <c r="NUA31" s="29"/>
      <c r="NUB31" s="29"/>
      <c r="NUC31" s="29"/>
      <c r="NUD31" s="29"/>
      <c r="NUE31" s="29"/>
      <c r="NUF31" s="29"/>
      <c r="NUG31" s="29"/>
      <c r="NUH31" s="29"/>
      <c r="NUI31" s="29"/>
      <c r="NUJ31" s="29"/>
      <c r="NUK31" s="29"/>
      <c r="NUL31" s="29"/>
      <c r="NUM31" s="29"/>
      <c r="NUN31" s="29"/>
      <c r="NUO31" s="29"/>
      <c r="NUP31" s="29"/>
      <c r="NUQ31" s="29"/>
      <c r="NUR31" s="29"/>
      <c r="NUS31" s="29"/>
      <c r="NUT31" s="29"/>
      <c r="NUU31" s="29"/>
      <c r="NUV31" s="29"/>
      <c r="NUW31" s="29"/>
      <c r="NUX31" s="29"/>
      <c r="NUY31" s="29"/>
      <c r="NUZ31" s="29"/>
      <c r="NVA31" s="29"/>
      <c r="NVB31" s="29"/>
      <c r="NVC31" s="29"/>
      <c r="NVD31" s="29"/>
      <c r="NVE31" s="29"/>
      <c r="NVF31" s="29"/>
      <c r="NVG31" s="29"/>
      <c r="NVH31" s="29"/>
      <c r="NVI31" s="29"/>
      <c r="NVJ31" s="29"/>
      <c r="NVK31" s="29"/>
      <c r="NVL31" s="29"/>
      <c r="NVM31" s="29"/>
      <c r="NVN31" s="29"/>
      <c r="NVO31" s="29"/>
      <c r="NVP31" s="29"/>
      <c r="NVQ31" s="29"/>
      <c r="NVR31" s="29"/>
      <c r="NVS31" s="29"/>
      <c r="NVT31" s="29"/>
      <c r="NVU31" s="29"/>
      <c r="NVV31" s="29"/>
      <c r="NVW31" s="29"/>
      <c r="NVX31" s="29"/>
      <c r="NVY31" s="29"/>
      <c r="NVZ31" s="29"/>
      <c r="NWA31" s="29"/>
      <c r="NWB31" s="29"/>
      <c r="NWC31" s="29"/>
      <c r="NWD31" s="29"/>
      <c r="NWE31" s="29"/>
      <c r="NWF31" s="29"/>
      <c r="NWG31" s="29"/>
      <c r="NWH31" s="29"/>
      <c r="NWI31" s="29"/>
      <c r="NWJ31" s="29"/>
      <c r="NWK31" s="29"/>
      <c r="NWL31" s="29"/>
      <c r="NWM31" s="29"/>
      <c r="NWN31" s="29"/>
      <c r="NWO31" s="29"/>
      <c r="NWP31" s="29"/>
      <c r="NWQ31" s="29"/>
      <c r="NWR31" s="29"/>
      <c r="NWS31" s="29"/>
      <c r="NWT31" s="29"/>
      <c r="NWU31" s="29"/>
      <c r="NWV31" s="29"/>
      <c r="NWW31" s="29"/>
      <c r="NWX31" s="29"/>
      <c r="NWY31" s="29"/>
      <c r="NWZ31" s="29"/>
      <c r="NXA31" s="29"/>
      <c r="NXB31" s="29"/>
      <c r="NXC31" s="29"/>
      <c r="NXD31" s="29"/>
      <c r="NXE31" s="29"/>
      <c r="NXF31" s="29"/>
      <c r="NXG31" s="29"/>
      <c r="NXH31" s="29"/>
      <c r="NXI31" s="29"/>
      <c r="NXJ31" s="29"/>
      <c r="NXK31" s="29"/>
      <c r="NXL31" s="29"/>
      <c r="NXM31" s="29"/>
      <c r="NXN31" s="29"/>
      <c r="NXO31" s="29"/>
      <c r="NXP31" s="29"/>
      <c r="NXQ31" s="29"/>
      <c r="NXR31" s="29"/>
      <c r="NXS31" s="29"/>
      <c r="NXT31" s="29"/>
      <c r="NXU31" s="29"/>
      <c r="NXV31" s="29"/>
      <c r="NXW31" s="29"/>
      <c r="NXX31" s="29"/>
      <c r="NXY31" s="29"/>
      <c r="NXZ31" s="29"/>
      <c r="NYA31" s="29"/>
      <c r="NYB31" s="29"/>
      <c r="NYC31" s="29"/>
      <c r="NYD31" s="29"/>
      <c r="NYE31" s="29"/>
      <c r="NYF31" s="29"/>
      <c r="NYG31" s="29"/>
      <c r="NYH31" s="29"/>
      <c r="NYI31" s="29"/>
      <c r="NYJ31" s="29"/>
      <c r="NYK31" s="29"/>
      <c r="NYL31" s="29"/>
      <c r="NYM31" s="29"/>
      <c r="NYN31" s="29"/>
      <c r="NYO31" s="29"/>
      <c r="NYP31" s="29"/>
      <c r="NYQ31" s="29"/>
      <c r="NYR31" s="29"/>
      <c r="NYS31" s="29"/>
      <c r="NYT31" s="29"/>
      <c r="NYU31" s="29"/>
      <c r="NYV31" s="29"/>
      <c r="NYW31" s="29"/>
      <c r="NYX31" s="29"/>
      <c r="NYY31" s="29"/>
      <c r="NYZ31" s="29"/>
      <c r="NZA31" s="29"/>
      <c r="NZB31" s="29"/>
      <c r="NZC31" s="29"/>
      <c r="NZD31" s="29"/>
      <c r="NZE31" s="29"/>
      <c r="NZF31" s="29"/>
      <c r="NZG31" s="29"/>
      <c r="NZH31" s="29"/>
      <c r="NZI31" s="29"/>
      <c r="NZJ31" s="29"/>
      <c r="NZK31" s="29"/>
      <c r="NZL31" s="29"/>
      <c r="NZM31" s="29"/>
      <c r="NZN31" s="29"/>
      <c r="NZO31" s="29"/>
      <c r="NZP31" s="29"/>
      <c r="NZQ31" s="29"/>
      <c r="NZR31" s="29"/>
      <c r="NZS31" s="29"/>
      <c r="NZT31" s="29"/>
      <c r="NZU31" s="29"/>
      <c r="NZV31" s="29"/>
      <c r="NZW31" s="29"/>
      <c r="NZX31" s="29"/>
      <c r="NZY31" s="29"/>
      <c r="NZZ31" s="29"/>
      <c r="OAA31" s="29"/>
      <c r="OAB31" s="29"/>
      <c r="OAC31" s="29"/>
      <c r="OAD31" s="29"/>
      <c r="OAE31" s="29"/>
      <c r="OAF31" s="29"/>
      <c r="OAG31" s="29"/>
      <c r="OAH31" s="29"/>
      <c r="OAI31" s="29"/>
      <c r="OAJ31" s="29"/>
      <c r="OAK31" s="29"/>
      <c r="OAL31" s="29"/>
      <c r="OAM31" s="29"/>
      <c r="OAN31" s="29"/>
      <c r="OAO31" s="29"/>
      <c r="OAP31" s="29"/>
      <c r="OAQ31" s="29"/>
      <c r="OAR31" s="29"/>
      <c r="OAS31" s="29"/>
      <c r="OAT31" s="29"/>
      <c r="OAU31" s="29"/>
      <c r="OAV31" s="29"/>
      <c r="OAW31" s="29"/>
      <c r="OAX31" s="29"/>
      <c r="OAY31" s="29"/>
      <c r="OAZ31" s="29"/>
      <c r="OBA31" s="29"/>
      <c r="OBB31" s="29"/>
      <c r="OBC31" s="29"/>
      <c r="OBD31" s="29"/>
      <c r="OBE31" s="29"/>
      <c r="OBF31" s="29"/>
      <c r="OBG31" s="29"/>
      <c r="OBH31" s="29"/>
      <c r="OBI31" s="29"/>
      <c r="OBJ31" s="29"/>
      <c r="OBK31" s="29"/>
      <c r="OBL31" s="29"/>
      <c r="OBM31" s="29"/>
      <c r="OBN31" s="29"/>
      <c r="OBO31" s="29"/>
      <c r="OBP31" s="29"/>
      <c r="OBQ31" s="29"/>
      <c r="OBR31" s="29"/>
      <c r="OBS31" s="29"/>
      <c r="OBT31" s="29"/>
      <c r="OBU31" s="29"/>
      <c r="OBV31" s="29"/>
      <c r="OBW31" s="29"/>
      <c r="OBX31" s="29"/>
      <c r="OBY31" s="29"/>
      <c r="OBZ31" s="29"/>
      <c r="OCA31" s="29"/>
      <c r="OCB31" s="29"/>
      <c r="OCC31" s="29"/>
      <c r="OCD31" s="29"/>
      <c r="OCE31" s="29"/>
      <c r="OCF31" s="29"/>
      <c r="OCG31" s="29"/>
      <c r="OCH31" s="29"/>
      <c r="OCI31" s="29"/>
      <c r="OCJ31" s="29"/>
      <c r="OCK31" s="29"/>
      <c r="OCL31" s="29"/>
      <c r="OCM31" s="29"/>
      <c r="OCN31" s="29"/>
      <c r="OCO31" s="29"/>
      <c r="OCP31" s="29"/>
      <c r="OCQ31" s="29"/>
      <c r="OCR31" s="29"/>
      <c r="OCS31" s="29"/>
      <c r="OCT31" s="29"/>
      <c r="OCU31" s="29"/>
      <c r="OCV31" s="29"/>
      <c r="OCW31" s="29"/>
      <c r="OCX31" s="29"/>
      <c r="OCY31" s="29"/>
      <c r="OCZ31" s="29"/>
      <c r="ODA31" s="29"/>
      <c r="ODB31" s="29"/>
      <c r="ODC31" s="29"/>
      <c r="ODD31" s="29"/>
      <c r="ODE31" s="29"/>
      <c r="ODF31" s="29"/>
      <c r="ODG31" s="29"/>
      <c r="ODH31" s="29"/>
      <c r="ODI31" s="29"/>
      <c r="ODJ31" s="29"/>
      <c r="ODK31" s="29"/>
      <c r="ODL31" s="29"/>
      <c r="ODM31" s="29"/>
      <c r="ODN31" s="29"/>
      <c r="ODO31" s="29"/>
      <c r="ODP31" s="29"/>
      <c r="ODQ31" s="29"/>
      <c r="ODR31" s="29"/>
      <c r="ODS31" s="29"/>
      <c r="ODT31" s="29"/>
      <c r="ODU31" s="29"/>
      <c r="ODV31" s="29"/>
      <c r="ODW31" s="29"/>
      <c r="ODX31" s="29"/>
      <c r="ODY31" s="29"/>
      <c r="ODZ31" s="29"/>
      <c r="OEA31" s="29"/>
      <c r="OEB31" s="29"/>
      <c r="OEC31" s="29"/>
      <c r="OED31" s="29"/>
      <c r="OEE31" s="29"/>
      <c r="OEF31" s="29"/>
      <c r="OEG31" s="29"/>
      <c r="OEH31" s="29"/>
      <c r="OEI31" s="29"/>
      <c r="OEJ31" s="29"/>
      <c r="OEK31" s="29"/>
      <c r="OEL31" s="29"/>
      <c r="OEM31" s="29"/>
      <c r="OEN31" s="29"/>
      <c r="OEO31" s="29"/>
      <c r="OEP31" s="29"/>
      <c r="OEQ31" s="29"/>
      <c r="OER31" s="29"/>
      <c r="OES31" s="29"/>
      <c r="OET31" s="29"/>
      <c r="OEU31" s="29"/>
      <c r="OEV31" s="29"/>
      <c r="OEW31" s="29"/>
      <c r="OEX31" s="29"/>
      <c r="OEY31" s="29"/>
      <c r="OEZ31" s="29"/>
      <c r="OFA31" s="29"/>
      <c r="OFB31" s="29"/>
      <c r="OFC31" s="29"/>
      <c r="OFD31" s="29"/>
      <c r="OFE31" s="29"/>
      <c r="OFF31" s="29"/>
      <c r="OFG31" s="29"/>
      <c r="OFH31" s="29"/>
      <c r="OFI31" s="29"/>
      <c r="OFJ31" s="29"/>
      <c r="OFK31" s="29"/>
      <c r="OFL31" s="29"/>
      <c r="OFM31" s="29"/>
      <c r="OFN31" s="29"/>
      <c r="OFO31" s="29"/>
      <c r="OFP31" s="29"/>
      <c r="OFQ31" s="29"/>
      <c r="OFR31" s="29"/>
      <c r="OFS31" s="29"/>
      <c r="OFT31" s="29"/>
      <c r="OFU31" s="29"/>
      <c r="OFV31" s="29"/>
      <c r="OFW31" s="29"/>
      <c r="OFX31" s="29"/>
      <c r="OFY31" s="29"/>
      <c r="OFZ31" s="29"/>
      <c r="OGA31" s="29"/>
      <c r="OGB31" s="29"/>
      <c r="OGC31" s="29"/>
      <c r="OGD31" s="29"/>
      <c r="OGE31" s="29"/>
      <c r="OGF31" s="29"/>
      <c r="OGG31" s="29"/>
      <c r="OGH31" s="29"/>
      <c r="OGI31" s="29"/>
      <c r="OGJ31" s="29"/>
      <c r="OGK31" s="29"/>
      <c r="OGL31" s="29"/>
      <c r="OGM31" s="29"/>
      <c r="OGN31" s="29"/>
      <c r="OGO31" s="29"/>
      <c r="OGP31" s="29"/>
      <c r="OGQ31" s="29"/>
      <c r="OGR31" s="29"/>
      <c r="OGS31" s="29"/>
      <c r="OGT31" s="29"/>
      <c r="OGU31" s="29"/>
      <c r="OGV31" s="29"/>
      <c r="OGW31" s="29"/>
      <c r="OGX31" s="29"/>
      <c r="OGY31" s="29"/>
      <c r="OGZ31" s="29"/>
      <c r="OHA31" s="29"/>
      <c r="OHB31" s="29"/>
      <c r="OHC31" s="29"/>
      <c r="OHD31" s="29"/>
      <c r="OHE31" s="29"/>
      <c r="OHF31" s="29"/>
      <c r="OHG31" s="29"/>
      <c r="OHH31" s="29"/>
      <c r="OHI31" s="29"/>
      <c r="OHJ31" s="29"/>
      <c r="OHK31" s="29"/>
      <c r="OHL31" s="29"/>
      <c r="OHM31" s="29"/>
      <c r="OHN31" s="29"/>
      <c r="OHO31" s="29"/>
      <c r="OHP31" s="29"/>
      <c r="OHQ31" s="29"/>
      <c r="OHR31" s="29"/>
      <c r="OHS31" s="29"/>
      <c r="OHT31" s="29"/>
      <c r="OHU31" s="29"/>
      <c r="OHV31" s="29"/>
      <c r="OHW31" s="29"/>
      <c r="OHX31" s="29"/>
      <c r="OHY31" s="29"/>
      <c r="OHZ31" s="29"/>
      <c r="OIA31" s="29"/>
      <c r="OIB31" s="29"/>
      <c r="OIC31" s="29"/>
      <c r="OID31" s="29"/>
      <c r="OIE31" s="29"/>
      <c r="OIF31" s="29"/>
      <c r="OIG31" s="29"/>
      <c r="OIH31" s="29"/>
      <c r="OII31" s="29"/>
      <c r="OIJ31" s="29"/>
      <c r="OIK31" s="29"/>
      <c r="OIL31" s="29"/>
      <c r="OIM31" s="29"/>
      <c r="OIN31" s="29"/>
      <c r="OIO31" s="29"/>
      <c r="OIP31" s="29"/>
      <c r="OIQ31" s="29"/>
      <c r="OIR31" s="29"/>
      <c r="OIS31" s="29"/>
      <c r="OIT31" s="29"/>
      <c r="OIU31" s="29"/>
      <c r="OIV31" s="29"/>
      <c r="OIW31" s="29"/>
      <c r="OIX31" s="29"/>
      <c r="OIY31" s="29"/>
      <c r="OIZ31" s="29"/>
      <c r="OJA31" s="29"/>
      <c r="OJB31" s="29"/>
      <c r="OJC31" s="29"/>
      <c r="OJD31" s="29"/>
      <c r="OJE31" s="29"/>
      <c r="OJF31" s="29"/>
      <c r="OJG31" s="29"/>
      <c r="OJH31" s="29"/>
      <c r="OJI31" s="29"/>
      <c r="OJJ31" s="29"/>
      <c r="OJK31" s="29"/>
      <c r="OJL31" s="29"/>
      <c r="OJM31" s="29"/>
      <c r="OJN31" s="29"/>
      <c r="OJO31" s="29"/>
      <c r="OJP31" s="29"/>
      <c r="OJQ31" s="29"/>
      <c r="OJR31" s="29"/>
      <c r="OJS31" s="29"/>
      <c r="OJT31" s="29"/>
      <c r="OJU31" s="29"/>
      <c r="OJV31" s="29"/>
      <c r="OJW31" s="29"/>
      <c r="OJX31" s="29"/>
      <c r="OJY31" s="29"/>
      <c r="OJZ31" s="29"/>
      <c r="OKA31" s="29"/>
      <c r="OKB31" s="29"/>
      <c r="OKC31" s="29"/>
      <c r="OKD31" s="29"/>
      <c r="OKE31" s="29"/>
      <c r="OKF31" s="29"/>
      <c r="OKG31" s="29"/>
      <c r="OKH31" s="29"/>
      <c r="OKI31" s="29"/>
      <c r="OKJ31" s="29"/>
      <c r="OKK31" s="29"/>
      <c r="OKL31" s="29"/>
      <c r="OKM31" s="29"/>
      <c r="OKN31" s="29"/>
      <c r="OKO31" s="29"/>
      <c r="OKP31" s="29"/>
      <c r="OKQ31" s="29"/>
      <c r="OKR31" s="29"/>
      <c r="OKS31" s="29"/>
      <c r="OKT31" s="29"/>
      <c r="OKU31" s="29"/>
      <c r="OKV31" s="29"/>
      <c r="OKW31" s="29"/>
      <c r="OKX31" s="29"/>
      <c r="OKY31" s="29"/>
      <c r="OKZ31" s="29"/>
      <c r="OLA31" s="29"/>
      <c r="OLB31" s="29"/>
      <c r="OLC31" s="29"/>
      <c r="OLD31" s="29"/>
      <c r="OLE31" s="29"/>
      <c r="OLF31" s="29"/>
      <c r="OLG31" s="29"/>
      <c r="OLH31" s="29"/>
      <c r="OLI31" s="29"/>
      <c r="OLJ31" s="29"/>
      <c r="OLK31" s="29"/>
      <c r="OLL31" s="29"/>
      <c r="OLM31" s="29"/>
      <c r="OLN31" s="29"/>
      <c r="OLO31" s="29"/>
      <c r="OLP31" s="29"/>
      <c r="OLQ31" s="29"/>
      <c r="OLR31" s="29"/>
      <c r="OLS31" s="29"/>
      <c r="OLT31" s="29"/>
      <c r="OLU31" s="29"/>
      <c r="OLV31" s="29"/>
      <c r="OLW31" s="29"/>
      <c r="OLX31" s="29"/>
      <c r="OLY31" s="29"/>
      <c r="OLZ31" s="29"/>
      <c r="OMA31" s="29"/>
      <c r="OMB31" s="29"/>
      <c r="OMC31" s="29"/>
      <c r="OMD31" s="29"/>
      <c r="OME31" s="29"/>
      <c r="OMF31" s="29"/>
      <c r="OMG31" s="29"/>
      <c r="OMH31" s="29"/>
      <c r="OMI31" s="29"/>
      <c r="OMJ31" s="29"/>
      <c r="OMK31" s="29"/>
      <c r="OML31" s="29"/>
      <c r="OMM31" s="29"/>
      <c r="OMN31" s="29"/>
      <c r="OMO31" s="29"/>
      <c r="OMP31" s="29"/>
      <c r="OMQ31" s="29"/>
      <c r="OMR31" s="29"/>
      <c r="OMS31" s="29"/>
      <c r="OMT31" s="29"/>
      <c r="OMU31" s="29"/>
      <c r="OMV31" s="29"/>
      <c r="OMW31" s="29"/>
      <c r="OMX31" s="29"/>
      <c r="OMY31" s="29"/>
      <c r="OMZ31" s="29"/>
      <c r="ONA31" s="29"/>
      <c r="ONB31" s="29"/>
      <c r="ONC31" s="29"/>
      <c r="OND31" s="29"/>
      <c r="ONE31" s="29"/>
      <c r="ONF31" s="29"/>
      <c r="ONG31" s="29"/>
      <c r="ONH31" s="29"/>
      <c r="ONI31" s="29"/>
      <c r="ONJ31" s="29"/>
      <c r="ONK31" s="29"/>
      <c r="ONL31" s="29"/>
      <c r="ONM31" s="29"/>
      <c r="ONN31" s="29"/>
      <c r="ONO31" s="29"/>
      <c r="ONP31" s="29"/>
      <c r="ONQ31" s="29"/>
      <c r="ONR31" s="29"/>
      <c r="ONS31" s="29"/>
      <c r="ONT31" s="29"/>
      <c r="ONU31" s="29"/>
      <c r="ONV31" s="29"/>
      <c r="ONW31" s="29"/>
      <c r="ONX31" s="29"/>
      <c r="ONY31" s="29"/>
      <c r="ONZ31" s="29"/>
      <c r="OOA31" s="29"/>
      <c r="OOB31" s="29"/>
      <c r="OOC31" s="29"/>
      <c r="OOD31" s="29"/>
      <c r="OOE31" s="29"/>
      <c r="OOF31" s="29"/>
      <c r="OOG31" s="29"/>
      <c r="OOH31" s="29"/>
      <c r="OOI31" s="29"/>
      <c r="OOJ31" s="29"/>
      <c r="OOK31" s="29"/>
      <c r="OOL31" s="29"/>
      <c r="OOM31" s="29"/>
      <c r="OON31" s="29"/>
      <c r="OOO31" s="29"/>
      <c r="OOP31" s="29"/>
      <c r="OOQ31" s="29"/>
      <c r="OOR31" s="29"/>
      <c r="OOS31" s="29"/>
      <c r="OOT31" s="29"/>
      <c r="OOU31" s="29"/>
      <c r="OOV31" s="29"/>
      <c r="OOW31" s="29"/>
      <c r="OOX31" s="29"/>
      <c r="OOY31" s="29"/>
      <c r="OOZ31" s="29"/>
      <c r="OPA31" s="29"/>
      <c r="OPB31" s="29"/>
      <c r="OPC31" s="29"/>
      <c r="OPD31" s="29"/>
      <c r="OPE31" s="29"/>
      <c r="OPF31" s="29"/>
      <c r="OPG31" s="29"/>
      <c r="OPH31" s="29"/>
      <c r="OPI31" s="29"/>
      <c r="OPJ31" s="29"/>
      <c r="OPK31" s="29"/>
      <c r="OPL31" s="29"/>
      <c r="OPM31" s="29"/>
      <c r="OPN31" s="29"/>
      <c r="OPO31" s="29"/>
      <c r="OPP31" s="29"/>
      <c r="OPQ31" s="29"/>
      <c r="OPR31" s="29"/>
      <c r="OPS31" s="29"/>
      <c r="OPT31" s="29"/>
      <c r="OPU31" s="29"/>
      <c r="OPV31" s="29"/>
      <c r="OPW31" s="29"/>
      <c r="OPX31" s="29"/>
      <c r="OPY31" s="29"/>
      <c r="OPZ31" s="29"/>
      <c r="OQA31" s="29"/>
      <c r="OQB31" s="29"/>
      <c r="OQC31" s="29"/>
      <c r="OQD31" s="29"/>
      <c r="OQE31" s="29"/>
      <c r="OQF31" s="29"/>
      <c r="OQG31" s="29"/>
      <c r="OQH31" s="29"/>
      <c r="OQI31" s="29"/>
      <c r="OQJ31" s="29"/>
      <c r="OQK31" s="29"/>
      <c r="OQL31" s="29"/>
      <c r="OQM31" s="29"/>
      <c r="OQN31" s="29"/>
      <c r="OQO31" s="29"/>
      <c r="OQP31" s="29"/>
      <c r="OQQ31" s="29"/>
      <c r="OQR31" s="29"/>
      <c r="OQS31" s="29"/>
      <c r="OQT31" s="29"/>
      <c r="OQU31" s="29"/>
      <c r="OQV31" s="29"/>
      <c r="OQW31" s="29"/>
      <c r="OQX31" s="29"/>
      <c r="OQY31" s="29"/>
      <c r="OQZ31" s="29"/>
      <c r="ORA31" s="29"/>
      <c r="ORB31" s="29"/>
      <c r="ORC31" s="29"/>
      <c r="ORD31" s="29"/>
      <c r="ORE31" s="29"/>
      <c r="ORF31" s="29"/>
      <c r="ORG31" s="29"/>
      <c r="ORH31" s="29"/>
      <c r="ORI31" s="29"/>
      <c r="ORJ31" s="29"/>
      <c r="ORK31" s="29"/>
      <c r="ORL31" s="29"/>
      <c r="ORM31" s="29"/>
      <c r="ORN31" s="29"/>
      <c r="ORO31" s="29"/>
      <c r="ORP31" s="29"/>
      <c r="ORQ31" s="29"/>
      <c r="ORR31" s="29"/>
      <c r="ORS31" s="29"/>
      <c r="ORT31" s="29"/>
      <c r="ORU31" s="29"/>
      <c r="ORV31" s="29"/>
      <c r="ORW31" s="29"/>
      <c r="ORX31" s="29"/>
      <c r="ORY31" s="29"/>
      <c r="ORZ31" s="29"/>
      <c r="OSA31" s="29"/>
      <c r="OSB31" s="29"/>
      <c r="OSC31" s="29"/>
      <c r="OSD31" s="29"/>
      <c r="OSE31" s="29"/>
      <c r="OSF31" s="29"/>
      <c r="OSG31" s="29"/>
      <c r="OSH31" s="29"/>
      <c r="OSI31" s="29"/>
      <c r="OSJ31" s="29"/>
      <c r="OSK31" s="29"/>
      <c r="OSL31" s="29"/>
      <c r="OSM31" s="29"/>
      <c r="OSN31" s="29"/>
      <c r="OSO31" s="29"/>
      <c r="OSP31" s="29"/>
      <c r="OSQ31" s="29"/>
      <c r="OSR31" s="29"/>
      <c r="OSS31" s="29"/>
      <c r="OST31" s="29"/>
      <c r="OSU31" s="29"/>
      <c r="OSV31" s="29"/>
      <c r="OSW31" s="29"/>
      <c r="OSX31" s="29"/>
      <c r="OSY31" s="29"/>
      <c r="OSZ31" s="29"/>
      <c r="OTA31" s="29"/>
      <c r="OTB31" s="29"/>
      <c r="OTC31" s="29"/>
      <c r="OTD31" s="29"/>
      <c r="OTE31" s="29"/>
      <c r="OTF31" s="29"/>
      <c r="OTG31" s="29"/>
      <c r="OTH31" s="29"/>
      <c r="OTI31" s="29"/>
      <c r="OTJ31" s="29"/>
      <c r="OTK31" s="29"/>
      <c r="OTL31" s="29"/>
      <c r="OTM31" s="29"/>
      <c r="OTN31" s="29"/>
      <c r="OTO31" s="29"/>
      <c r="OTP31" s="29"/>
      <c r="OTQ31" s="29"/>
      <c r="OTR31" s="29"/>
      <c r="OTS31" s="29"/>
      <c r="OTT31" s="29"/>
      <c r="OTU31" s="29"/>
      <c r="OTV31" s="29"/>
      <c r="OTW31" s="29"/>
      <c r="OTX31" s="29"/>
      <c r="OTY31" s="29"/>
      <c r="OTZ31" s="29"/>
      <c r="OUA31" s="29"/>
      <c r="OUB31" s="29"/>
      <c r="OUC31" s="29"/>
      <c r="OUD31" s="29"/>
      <c r="OUE31" s="29"/>
      <c r="OUF31" s="29"/>
      <c r="OUG31" s="29"/>
      <c r="OUH31" s="29"/>
      <c r="OUI31" s="29"/>
      <c r="OUJ31" s="29"/>
      <c r="OUK31" s="29"/>
      <c r="OUL31" s="29"/>
      <c r="OUM31" s="29"/>
      <c r="OUN31" s="29"/>
      <c r="OUO31" s="29"/>
      <c r="OUP31" s="29"/>
      <c r="OUQ31" s="29"/>
      <c r="OUR31" s="29"/>
      <c r="OUS31" s="29"/>
      <c r="OUT31" s="29"/>
      <c r="OUU31" s="29"/>
      <c r="OUV31" s="29"/>
      <c r="OUW31" s="29"/>
      <c r="OUX31" s="29"/>
      <c r="OUY31" s="29"/>
      <c r="OUZ31" s="29"/>
      <c r="OVA31" s="29"/>
      <c r="OVB31" s="29"/>
      <c r="OVC31" s="29"/>
      <c r="OVD31" s="29"/>
      <c r="OVE31" s="29"/>
      <c r="OVF31" s="29"/>
      <c r="OVG31" s="29"/>
      <c r="OVH31" s="29"/>
      <c r="OVI31" s="29"/>
      <c r="OVJ31" s="29"/>
      <c r="OVK31" s="29"/>
      <c r="OVL31" s="29"/>
      <c r="OVM31" s="29"/>
      <c r="OVN31" s="29"/>
      <c r="OVO31" s="29"/>
      <c r="OVP31" s="29"/>
      <c r="OVQ31" s="29"/>
      <c r="OVR31" s="29"/>
      <c r="OVS31" s="29"/>
      <c r="OVT31" s="29"/>
      <c r="OVU31" s="29"/>
      <c r="OVV31" s="29"/>
      <c r="OVW31" s="29"/>
      <c r="OVX31" s="29"/>
      <c r="OVY31" s="29"/>
      <c r="OVZ31" s="29"/>
      <c r="OWA31" s="29"/>
      <c r="OWB31" s="29"/>
      <c r="OWC31" s="29"/>
      <c r="OWD31" s="29"/>
      <c r="OWE31" s="29"/>
      <c r="OWF31" s="29"/>
      <c r="OWG31" s="29"/>
      <c r="OWH31" s="29"/>
      <c r="OWI31" s="29"/>
      <c r="OWJ31" s="29"/>
      <c r="OWK31" s="29"/>
      <c r="OWL31" s="29"/>
      <c r="OWM31" s="29"/>
      <c r="OWN31" s="29"/>
      <c r="OWO31" s="29"/>
      <c r="OWP31" s="29"/>
      <c r="OWQ31" s="29"/>
      <c r="OWR31" s="29"/>
      <c r="OWS31" s="29"/>
      <c r="OWT31" s="29"/>
      <c r="OWU31" s="29"/>
      <c r="OWV31" s="29"/>
      <c r="OWW31" s="29"/>
      <c r="OWX31" s="29"/>
      <c r="OWY31" s="29"/>
      <c r="OWZ31" s="29"/>
      <c r="OXA31" s="29"/>
      <c r="OXB31" s="29"/>
      <c r="OXC31" s="29"/>
      <c r="OXD31" s="29"/>
      <c r="OXE31" s="29"/>
      <c r="OXF31" s="29"/>
      <c r="OXG31" s="29"/>
      <c r="OXH31" s="29"/>
      <c r="OXI31" s="29"/>
      <c r="OXJ31" s="29"/>
      <c r="OXK31" s="29"/>
      <c r="OXL31" s="29"/>
      <c r="OXM31" s="29"/>
      <c r="OXN31" s="29"/>
      <c r="OXO31" s="29"/>
      <c r="OXP31" s="29"/>
      <c r="OXQ31" s="29"/>
      <c r="OXR31" s="29"/>
      <c r="OXS31" s="29"/>
      <c r="OXT31" s="29"/>
      <c r="OXU31" s="29"/>
      <c r="OXV31" s="29"/>
      <c r="OXW31" s="29"/>
      <c r="OXX31" s="29"/>
      <c r="OXY31" s="29"/>
      <c r="OXZ31" s="29"/>
      <c r="OYA31" s="29"/>
      <c r="OYB31" s="29"/>
      <c r="OYC31" s="29"/>
      <c r="OYD31" s="29"/>
      <c r="OYE31" s="29"/>
      <c r="OYF31" s="29"/>
      <c r="OYG31" s="29"/>
      <c r="OYH31" s="29"/>
      <c r="OYI31" s="29"/>
      <c r="OYJ31" s="29"/>
      <c r="OYK31" s="29"/>
      <c r="OYL31" s="29"/>
      <c r="OYM31" s="29"/>
      <c r="OYN31" s="29"/>
      <c r="OYO31" s="29"/>
      <c r="OYP31" s="29"/>
      <c r="OYQ31" s="29"/>
      <c r="OYR31" s="29"/>
      <c r="OYS31" s="29"/>
      <c r="OYT31" s="29"/>
      <c r="OYU31" s="29"/>
      <c r="OYV31" s="29"/>
      <c r="OYW31" s="29"/>
      <c r="OYX31" s="29"/>
      <c r="OYY31" s="29"/>
      <c r="OYZ31" s="29"/>
      <c r="OZA31" s="29"/>
      <c r="OZB31" s="29"/>
      <c r="OZC31" s="29"/>
      <c r="OZD31" s="29"/>
      <c r="OZE31" s="29"/>
      <c r="OZF31" s="29"/>
      <c r="OZG31" s="29"/>
      <c r="OZH31" s="29"/>
      <c r="OZI31" s="29"/>
      <c r="OZJ31" s="29"/>
      <c r="OZK31" s="29"/>
      <c r="OZL31" s="29"/>
      <c r="OZM31" s="29"/>
      <c r="OZN31" s="29"/>
      <c r="OZO31" s="29"/>
      <c r="OZP31" s="29"/>
      <c r="OZQ31" s="29"/>
      <c r="OZR31" s="29"/>
      <c r="OZS31" s="29"/>
      <c r="OZT31" s="29"/>
      <c r="OZU31" s="29"/>
      <c r="OZV31" s="29"/>
      <c r="OZW31" s="29"/>
      <c r="OZX31" s="29"/>
      <c r="OZY31" s="29"/>
      <c r="OZZ31" s="29"/>
      <c r="PAA31" s="29"/>
      <c r="PAB31" s="29"/>
      <c r="PAC31" s="29"/>
      <c r="PAD31" s="29"/>
      <c r="PAE31" s="29"/>
      <c r="PAF31" s="29"/>
      <c r="PAG31" s="29"/>
      <c r="PAH31" s="29"/>
      <c r="PAI31" s="29"/>
      <c r="PAJ31" s="29"/>
      <c r="PAK31" s="29"/>
      <c r="PAL31" s="29"/>
      <c r="PAM31" s="29"/>
      <c r="PAN31" s="29"/>
      <c r="PAO31" s="29"/>
      <c r="PAP31" s="29"/>
      <c r="PAQ31" s="29"/>
      <c r="PAR31" s="29"/>
      <c r="PAS31" s="29"/>
      <c r="PAT31" s="29"/>
      <c r="PAU31" s="29"/>
      <c r="PAV31" s="29"/>
      <c r="PAW31" s="29"/>
      <c r="PAX31" s="29"/>
      <c r="PAY31" s="29"/>
      <c r="PAZ31" s="29"/>
      <c r="PBA31" s="29"/>
      <c r="PBB31" s="29"/>
      <c r="PBC31" s="29"/>
      <c r="PBD31" s="29"/>
      <c r="PBE31" s="29"/>
      <c r="PBF31" s="29"/>
      <c r="PBG31" s="29"/>
      <c r="PBH31" s="29"/>
      <c r="PBI31" s="29"/>
      <c r="PBJ31" s="29"/>
      <c r="PBK31" s="29"/>
      <c r="PBL31" s="29"/>
      <c r="PBM31" s="29"/>
      <c r="PBN31" s="29"/>
      <c r="PBO31" s="29"/>
      <c r="PBP31" s="29"/>
      <c r="PBQ31" s="29"/>
      <c r="PBR31" s="29"/>
      <c r="PBS31" s="29"/>
      <c r="PBT31" s="29"/>
      <c r="PBU31" s="29"/>
      <c r="PBV31" s="29"/>
      <c r="PBW31" s="29"/>
      <c r="PBX31" s="29"/>
      <c r="PBY31" s="29"/>
      <c r="PBZ31" s="29"/>
      <c r="PCA31" s="29"/>
      <c r="PCB31" s="29"/>
      <c r="PCC31" s="29"/>
      <c r="PCD31" s="29"/>
      <c r="PCE31" s="29"/>
      <c r="PCF31" s="29"/>
      <c r="PCG31" s="29"/>
      <c r="PCH31" s="29"/>
      <c r="PCI31" s="29"/>
      <c r="PCJ31" s="29"/>
      <c r="PCK31" s="29"/>
      <c r="PCL31" s="29"/>
      <c r="PCM31" s="29"/>
      <c r="PCN31" s="29"/>
      <c r="PCO31" s="29"/>
      <c r="PCP31" s="29"/>
      <c r="PCQ31" s="29"/>
      <c r="PCR31" s="29"/>
      <c r="PCS31" s="29"/>
      <c r="PCT31" s="29"/>
      <c r="PCU31" s="29"/>
      <c r="PCV31" s="29"/>
      <c r="PCW31" s="29"/>
      <c r="PCX31" s="29"/>
      <c r="PCY31" s="29"/>
      <c r="PCZ31" s="29"/>
      <c r="PDA31" s="29"/>
      <c r="PDB31" s="29"/>
      <c r="PDC31" s="29"/>
      <c r="PDD31" s="29"/>
      <c r="PDE31" s="29"/>
      <c r="PDF31" s="29"/>
      <c r="PDG31" s="29"/>
      <c r="PDH31" s="29"/>
      <c r="PDI31" s="29"/>
      <c r="PDJ31" s="29"/>
      <c r="PDK31" s="29"/>
      <c r="PDL31" s="29"/>
      <c r="PDM31" s="29"/>
      <c r="PDN31" s="29"/>
      <c r="PDO31" s="29"/>
      <c r="PDP31" s="29"/>
      <c r="PDQ31" s="29"/>
      <c r="PDR31" s="29"/>
      <c r="PDS31" s="29"/>
      <c r="PDT31" s="29"/>
      <c r="PDU31" s="29"/>
      <c r="PDV31" s="29"/>
      <c r="PDW31" s="29"/>
      <c r="PDX31" s="29"/>
      <c r="PDY31" s="29"/>
      <c r="PDZ31" s="29"/>
      <c r="PEA31" s="29"/>
      <c r="PEB31" s="29"/>
      <c r="PEC31" s="29"/>
      <c r="PED31" s="29"/>
      <c r="PEE31" s="29"/>
      <c r="PEF31" s="29"/>
      <c r="PEG31" s="29"/>
      <c r="PEH31" s="29"/>
      <c r="PEI31" s="29"/>
      <c r="PEJ31" s="29"/>
      <c r="PEK31" s="29"/>
      <c r="PEL31" s="29"/>
      <c r="PEM31" s="29"/>
      <c r="PEN31" s="29"/>
      <c r="PEO31" s="29"/>
      <c r="PEP31" s="29"/>
      <c r="PEQ31" s="29"/>
      <c r="PER31" s="29"/>
      <c r="PES31" s="29"/>
      <c r="PET31" s="29"/>
      <c r="PEU31" s="29"/>
      <c r="PEV31" s="29"/>
      <c r="PEW31" s="29"/>
      <c r="PEX31" s="29"/>
      <c r="PEY31" s="29"/>
      <c r="PEZ31" s="29"/>
      <c r="PFA31" s="29"/>
      <c r="PFB31" s="29"/>
      <c r="PFC31" s="29"/>
      <c r="PFD31" s="29"/>
      <c r="PFE31" s="29"/>
      <c r="PFF31" s="29"/>
      <c r="PFG31" s="29"/>
      <c r="PFH31" s="29"/>
      <c r="PFI31" s="29"/>
      <c r="PFJ31" s="29"/>
      <c r="PFK31" s="29"/>
      <c r="PFL31" s="29"/>
      <c r="PFM31" s="29"/>
      <c r="PFN31" s="29"/>
      <c r="PFO31" s="29"/>
      <c r="PFP31" s="29"/>
      <c r="PFQ31" s="29"/>
      <c r="PFR31" s="29"/>
      <c r="PFS31" s="29"/>
      <c r="PFT31" s="29"/>
      <c r="PFU31" s="29"/>
      <c r="PFV31" s="29"/>
      <c r="PFW31" s="29"/>
      <c r="PFX31" s="29"/>
      <c r="PFY31" s="29"/>
      <c r="PFZ31" s="29"/>
      <c r="PGA31" s="29"/>
      <c r="PGB31" s="29"/>
      <c r="PGC31" s="29"/>
      <c r="PGD31" s="29"/>
      <c r="PGE31" s="29"/>
      <c r="PGF31" s="29"/>
      <c r="PGG31" s="29"/>
      <c r="PGH31" s="29"/>
      <c r="PGI31" s="29"/>
      <c r="PGJ31" s="29"/>
      <c r="PGK31" s="29"/>
      <c r="PGL31" s="29"/>
      <c r="PGM31" s="29"/>
      <c r="PGN31" s="29"/>
      <c r="PGO31" s="29"/>
      <c r="PGP31" s="29"/>
      <c r="PGQ31" s="29"/>
      <c r="PGR31" s="29"/>
      <c r="PGS31" s="29"/>
      <c r="PGT31" s="29"/>
      <c r="PGU31" s="29"/>
      <c r="PGV31" s="29"/>
      <c r="PGW31" s="29"/>
      <c r="PGX31" s="29"/>
      <c r="PGY31" s="29"/>
      <c r="PGZ31" s="29"/>
      <c r="PHA31" s="29"/>
      <c r="PHB31" s="29"/>
      <c r="PHC31" s="29"/>
      <c r="PHD31" s="29"/>
      <c r="PHE31" s="29"/>
      <c r="PHF31" s="29"/>
      <c r="PHG31" s="29"/>
      <c r="PHH31" s="29"/>
      <c r="PHI31" s="29"/>
      <c r="PHJ31" s="29"/>
      <c r="PHK31" s="29"/>
      <c r="PHL31" s="29"/>
      <c r="PHM31" s="29"/>
      <c r="PHN31" s="29"/>
      <c r="PHO31" s="29"/>
      <c r="PHP31" s="29"/>
      <c r="PHQ31" s="29"/>
      <c r="PHR31" s="29"/>
      <c r="PHS31" s="29"/>
      <c r="PHT31" s="29"/>
      <c r="PHU31" s="29"/>
      <c r="PHV31" s="29"/>
      <c r="PHW31" s="29"/>
      <c r="PHX31" s="29"/>
      <c r="PHY31" s="29"/>
      <c r="PHZ31" s="29"/>
      <c r="PIA31" s="29"/>
      <c r="PIB31" s="29"/>
      <c r="PIC31" s="29"/>
      <c r="PID31" s="29"/>
      <c r="PIE31" s="29"/>
      <c r="PIF31" s="29"/>
      <c r="PIG31" s="29"/>
      <c r="PIH31" s="29"/>
      <c r="PII31" s="29"/>
      <c r="PIJ31" s="29"/>
      <c r="PIK31" s="29"/>
      <c r="PIL31" s="29"/>
      <c r="PIM31" s="29"/>
      <c r="PIN31" s="29"/>
      <c r="PIO31" s="29"/>
      <c r="PIP31" s="29"/>
      <c r="PIQ31" s="29"/>
      <c r="PIR31" s="29"/>
      <c r="PIS31" s="29"/>
      <c r="PIT31" s="29"/>
      <c r="PIU31" s="29"/>
      <c r="PIV31" s="29"/>
      <c r="PIW31" s="29"/>
      <c r="PIX31" s="29"/>
      <c r="PIY31" s="29"/>
      <c r="PIZ31" s="29"/>
      <c r="PJA31" s="29"/>
      <c r="PJB31" s="29"/>
      <c r="PJC31" s="29"/>
      <c r="PJD31" s="29"/>
      <c r="PJE31" s="29"/>
      <c r="PJF31" s="29"/>
      <c r="PJG31" s="29"/>
      <c r="PJH31" s="29"/>
      <c r="PJI31" s="29"/>
      <c r="PJJ31" s="29"/>
      <c r="PJK31" s="29"/>
      <c r="PJL31" s="29"/>
      <c r="PJM31" s="29"/>
      <c r="PJN31" s="29"/>
      <c r="PJO31" s="29"/>
      <c r="PJP31" s="29"/>
      <c r="PJQ31" s="29"/>
      <c r="PJR31" s="29"/>
      <c r="PJS31" s="29"/>
      <c r="PJT31" s="29"/>
      <c r="PJU31" s="29"/>
      <c r="PJV31" s="29"/>
      <c r="PJW31" s="29"/>
      <c r="PJX31" s="29"/>
      <c r="PJY31" s="29"/>
      <c r="PJZ31" s="29"/>
      <c r="PKA31" s="29"/>
      <c r="PKB31" s="29"/>
      <c r="PKC31" s="29"/>
      <c r="PKD31" s="29"/>
      <c r="PKE31" s="29"/>
      <c r="PKF31" s="29"/>
      <c r="PKG31" s="29"/>
      <c r="PKH31" s="29"/>
      <c r="PKI31" s="29"/>
      <c r="PKJ31" s="29"/>
      <c r="PKK31" s="29"/>
      <c r="PKL31" s="29"/>
      <c r="PKM31" s="29"/>
      <c r="PKN31" s="29"/>
      <c r="PKO31" s="29"/>
      <c r="PKP31" s="29"/>
      <c r="PKQ31" s="29"/>
      <c r="PKR31" s="29"/>
      <c r="PKS31" s="29"/>
      <c r="PKT31" s="29"/>
      <c r="PKU31" s="29"/>
      <c r="PKV31" s="29"/>
      <c r="PKW31" s="29"/>
      <c r="PKX31" s="29"/>
      <c r="PKY31" s="29"/>
      <c r="PKZ31" s="29"/>
      <c r="PLA31" s="29"/>
      <c r="PLB31" s="29"/>
      <c r="PLC31" s="29"/>
      <c r="PLD31" s="29"/>
      <c r="PLE31" s="29"/>
      <c r="PLF31" s="29"/>
      <c r="PLG31" s="29"/>
      <c r="PLH31" s="29"/>
      <c r="PLI31" s="29"/>
      <c r="PLJ31" s="29"/>
      <c r="PLK31" s="29"/>
      <c r="PLL31" s="29"/>
      <c r="PLM31" s="29"/>
      <c r="PLN31" s="29"/>
      <c r="PLO31" s="29"/>
      <c r="PLP31" s="29"/>
      <c r="PLQ31" s="29"/>
      <c r="PLR31" s="29"/>
      <c r="PLS31" s="29"/>
      <c r="PLT31" s="29"/>
      <c r="PLU31" s="29"/>
      <c r="PLV31" s="29"/>
      <c r="PLW31" s="29"/>
      <c r="PLX31" s="29"/>
      <c r="PLY31" s="29"/>
      <c r="PLZ31" s="29"/>
      <c r="PMA31" s="29"/>
      <c r="PMB31" s="29"/>
      <c r="PMC31" s="29"/>
      <c r="PMD31" s="29"/>
      <c r="PME31" s="29"/>
      <c r="PMF31" s="29"/>
      <c r="PMG31" s="29"/>
      <c r="PMH31" s="29"/>
      <c r="PMI31" s="29"/>
      <c r="PMJ31" s="29"/>
      <c r="PMK31" s="29"/>
      <c r="PML31" s="29"/>
      <c r="PMM31" s="29"/>
      <c r="PMN31" s="29"/>
      <c r="PMO31" s="29"/>
      <c r="PMP31" s="29"/>
      <c r="PMQ31" s="29"/>
      <c r="PMR31" s="29"/>
      <c r="PMS31" s="29"/>
      <c r="PMT31" s="29"/>
      <c r="PMU31" s="29"/>
      <c r="PMV31" s="29"/>
      <c r="PMW31" s="29"/>
      <c r="PMX31" s="29"/>
      <c r="PMY31" s="29"/>
      <c r="PMZ31" s="29"/>
      <c r="PNA31" s="29"/>
      <c r="PNB31" s="29"/>
      <c r="PNC31" s="29"/>
      <c r="PND31" s="29"/>
      <c r="PNE31" s="29"/>
      <c r="PNF31" s="29"/>
      <c r="PNG31" s="29"/>
      <c r="PNH31" s="29"/>
      <c r="PNI31" s="29"/>
      <c r="PNJ31" s="29"/>
      <c r="PNK31" s="29"/>
      <c r="PNL31" s="29"/>
      <c r="PNM31" s="29"/>
      <c r="PNN31" s="29"/>
      <c r="PNO31" s="29"/>
      <c r="PNP31" s="29"/>
      <c r="PNQ31" s="29"/>
      <c r="PNR31" s="29"/>
      <c r="PNS31" s="29"/>
      <c r="PNT31" s="29"/>
      <c r="PNU31" s="29"/>
      <c r="PNV31" s="29"/>
      <c r="PNW31" s="29"/>
      <c r="PNX31" s="29"/>
      <c r="PNY31" s="29"/>
      <c r="PNZ31" s="29"/>
      <c r="POA31" s="29"/>
      <c r="POB31" s="29"/>
      <c r="POC31" s="29"/>
      <c r="POD31" s="29"/>
      <c r="POE31" s="29"/>
      <c r="POF31" s="29"/>
      <c r="POG31" s="29"/>
      <c r="POH31" s="29"/>
      <c r="POI31" s="29"/>
      <c r="POJ31" s="29"/>
      <c r="POK31" s="29"/>
      <c r="POL31" s="29"/>
      <c r="POM31" s="29"/>
      <c r="PON31" s="29"/>
      <c r="POO31" s="29"/>
      <c r="POP31" s="29"/>
      <c r="POQ31" s="29"/>
      <c r="POR31" s="29"/>
      <c r="POS31" s="29"/>
      <c r="POT31" s="29"/>
      <c r="POU31" s="29"/>
      <c r="POV31" s="29"/>
      <c r="POW31" s="29"/>
      <c r="POX31" s="29"/>
      <c r="POY31" s="29"/>
      <c r="POZ31" s="29"/>
      <c r="PPA31" s="29"/>
      <c r="PPB31" s="29"/>
      <c r="PPC31" s="29"/>
      <c r="PPD31" s="29"/>
      <c r="PPE31" s="29"/>
      <c r="PPF31" s="29"/>
      <c r="PPG31" s="29"/>
      <c r="PPH31" s="29"/>
      <c r="PPI31" s="29"/>
      <c r="PPJ31" s="29"/>
      <c r="PPK31" s="29"/>
      <c r="PPL31" s="29"/>
      <c r="PPM31" s="29"/>
      <c r="PPN31" s="29"/>
      <c r="PPO31" s="29"/>
      <c r="PPP31" s="29"/>
      <c r="PPQ31" s="29"/>
      <c r="PPR31" s="29"/>
      <c r="PPS31" s="29"/>
      <c r="PPT31" s="29"/>
      <c r="PPU31" s="29"/>
      <c r="PPV31" s="29"/>
      <c r="PPW31" s="29"/>
      <c r="PPX31" s="29"/>
      <c r="PPY31" s="29"/>
      <c r="PPZ31" s="29"/>
      <c r="PQA31" s="29"/>
      <c r="PQB31" s="29"/>
      <c r="PQC31" s="29"/>
      <c r="PQD31" s="29"/>
      <c r="PQE31" s="29"/>
      <c r="PQF31" s="29"/>
      <c r="PQG31" s="29"/>
      <c r="PQH31" s="29"/>
      <c r="PQI31" s="29"/>
      <c r="PQJ31" s="29"/>
      <c r="PQK31" s="29"/>
      <c r="PQL31" s="29"/>
      <c r="PQM31" s="29"/>
      <c r="PQN31" s="29"/>
      <c r="PQO31" s="29"/>
      <c r="PQP31" s="29"/>
      <c r="PQQ31" s="29"/>
      <c r="PQR31" s="29"/>
      <c r="PQS31" s="29"/>
      <c r="PQT31" s="29"/>
      <c r="PQU31" s="29"/>
      <c r="PQV31" s="29"/>
      <c r="PQW31" s="29"/>
      <c r="PQX31" s="29"/>
      <c r="PQY31" s="29"/>
      <c r="PQZ31" s="29"/>
      <c r="PRA31" s="29"/>
      <c r="PRB31" s="29"/>
      <c r="PRC31" s="29"/>
      <c r="PRD31" s="29"/>
      <c r="PRE31" s="29"/>
      <c r="PRF31" s="29"/>
      <c r="PRG31" s="29"/>
      <c r="PRH31" s="29"/>
      <c r="PRI31" s="29"/>
      <c r="PRJ31" s="29"/>
      <c r="PRK31" s="29"/>
      <c r="PRL31" s="29"/>
      <c r="PRM31" s="29"/>
      <c r="PRN31" s="29"/>
      <c r="PRO31" s="29"/>
      <c r="PRP31" s="29"/>
      <c r="PRQ31" s="29"/>
      <c r="PRR31" s="29"/>
      <c r="PRS31" s="29"/>
      <c r="PRT31" s="29"/>
      <c r="PRU31" s="29"/>
      <c r="PRV31" s="29"/>
      <c r="PRW31" s="29"/>
      <c r="PRX31" s="29"/>
      <c r="PRY31" s="29"/>
      <c r="PRZ31" s="29"/>
      <c r="PSA31" s="29"/>
      <c r="PSB31" s="29"/>
      <c r="PSC31" s="29"/>
      <c r="PSD31" s="29"/>
      <c r="PSE31" s="29"/>
      <c r="PSF31" s="29"/>
      <c r="PSG31" s="29"/>
      <c r="PSH31" s="29"/>
      <c r="PSI31" s="29"/>
      <c r="PSJ31" s="29"/>
      <c r="PSK31" s="29"/>
      <c r="PSL31" s="29"/>
      <c r="PSM31" s="29"/>
      <c r="PSN31" s="29"/>
      <c r="PSO31" s="29"/>
      <c r="PSP31" s="29"/>
      <c r="PSQ31" s="29"/>
      <c r="PSR31" s="29"/>
      <c r="PSS31" s="29"/>
      <c r="PST31" s="29"/>
      <c r="PSU31" s="29"/>
      <c r="PSV31" s="29"/>
      <c r="PSW31" s="29"/>
      <c r="PSX31" s="29"/>
      <c r="PSY31" s="29"/>
      <c r="PSZ31" s="29"/>
      <c r="PTA31" s="29"/>
      <c r="PTB31" s="29"/>
      <c r="PTC31" s="29"/>
      <c r="PTD31" s="29"/>
      <c r="PTE31" s="29"/>
      <c r="PTF31" s="29"/>
      <c r="PTG31" s="29"/>
      <c r="PTH31" s="29"/>
      <c r="PTI31" s="29"/>
      <c r="PTJ31" s="29"/>
      <c r="PTK31" s="29"/>
      <c r="PTL31" s="29"/>
      <c r="PTM31" s="29"/>
      <c r="PTN31" s="29"/>
      <c r="PTO31" s="29"/>
      <c r="PTP31" s="29"/>
      <c r="PTQ31" s="29"/>
      <c r="PTR31" s="29"/>
      <c r="PTS31" s="29"/>
      <c r="PTT31" s="29"/>
      <c r="PTU31" s="29"/>
      <c r="PTV31" s="29"/>
      <c r="PTW31" s="29"/>
      <c r="PTX31" s="29"/>
      <c r="PTY31" s="29"/>
      <c r="PTZ31" s="29"/>
      <c r="PUA31" s="29"/>
      <c r="PUB31" s="29"/>
      <c r="PUC31" s="29"/>
      <c r="PUD31" s="29"/>
      <c r="PUE31" s="29"/>
      <c r="PUF31" s="29"/>
      <c r="PUG31" s="29"/>
      <c r="PUH31" s="29"/>
      <c r="PUI31" s="29"/>
      <c r="PUJ31" s="29"/>
      <c r="PUK31" s="29"/>
      <c r="PUL31" s="29"/>
      <c r="PUM31" s="29"/>
      <c r="PUN31" s="29"/>
      <c r="PUO31" s="29"/>
      <c r="PUP31" s="29"/>
      <c r="PUQ31" s="29"/>
      <c r="PUR31" s="29"/>
      <c r="PUS31" s="29"/>
      <c r="PUT31" s="29"/>
      <c r="PUU31" s="29"/>
      <c r="PUV31" s="29"/>
      <c r="PUW31" s="29"/>
      <c r="PUX31" s="29"/>
      <c r="PUY31" s="29"/>
      <c r="PUZ31" s="29"/>
      <c r="PVA31" s="29"/>
      <c r="PVB31" s="29"/>
      <c r="PVC31" s="29"/>
      <c r="PVD31" s="29"/>
      <c r="PVE31" s="29"/>
      <c r="PVF31" s="29"/>
      <c r="PVG31" s="29"/>
      <c r="PVH31" s="29"/>
      <c r="PVI31" s="29"/>
      <c r="PVJ31" s="29"/>
      <c r="PVK31" s="29"/>
      <c r="PVL31" s="29"/>
      <c r="PVM31" s="29"/>
      <c r="PVN31" s="29"/>
      <c r="PVO31" s="29"/>
      <c r="PVP31" s="29"/>
      <c r="PVQ31" s="29"/>
      <c r="PVR31" s="29"/>
      <c r="PVS31" s="29"/>
      <c r="PVT31" s="29"/>
      <c r="PVU31" s="29"/>
      <c r="PVV31" s="29"/>
      <c r="PVW31" s="29"/>
      <c r="PVX31" s="29"/>
      <c r="PVY31" s="29"/>
      <c r="PVZ31" s="29"/>
      <c r="PWA31" s="29"/>
      <c r="PWB31" s="29"/>
      <c r="PWC31" s="29"/>
      <c r="PWD31" s="29"/>
      <c r="PWE31" s="29"/>
      <c r="PWF31" s="29"/>
      <c r="PWG31" s="29"/>
      <c r="PWH31" s="29"/>
      <c r="PWI31" s="29"/>
      <c r="PWJ31" s="29"/>
      <c r="PWK31" s="29"/>
      <c r="PWL31" s="29"/>
      <c r="PWM31" s="29"/>
      <c r="PWN31" s="29"/>
      <c r="PWO31" s="29"/>
      <c r="PWP31" s="29"/>
      <c r="PWQ31" s="29"/>
      <c r="PWR31" s="29"/>
      <c r="PWS31" s="29"/>
      <c r="PWT31" s="29"/>
      <c r="PWU31" s="29"/>
      <c r="PWV31" s="29"/>
      <c r="PWW31" s="29"/>
      <c r="PWX31" s="29"/>
      <c r="PWY31" s="29"/>
      <c r="PWZ31" s="29"/>
      <c r="PXA31" s="29"/>
      <c r="PXB31" s="29"/>
      <c r="PXC31" s="29"/>
      <c r="PXD31" s="29"/>
      <c r="PXE31" s="29"/>
      <c r="PXF31" s="29"/>
      <c r="PXG31" s="29"/>
      <c r="PXH31" s="29"/>
      <c r="PXI31" s="29"/>
      <c r="PXJ31" s="29"/>
      <c r="PXK31" s="29"/>
      <c r="PXL31" s="29"/>
      <c r="PXM31" s="29"/>
      <c r="PXN31" s="29"/>
      <c r="PXO31" s="29"/>
      <c r="PXP31" s="29"/>
      <c r="PXQ31" s="29"/>
      <c r="PXR31" s="29"/>
      <c r="PXS31" s="29"/>
      <c r="PXT31" s="29"/>
      <c r="PXU31" s="29"/>
      <c r="PXV31" s="29"/>
      <c r="PXW31" s="29"/>
      <c r="PXX31" s="29"/>
      <c r="PXY31" s="29"/>
      <c r="PXZ31" s="29"/>
      <c r="PYA31" s="29"/>
      <c r="PYB31" s="29"/>
      <c r="PYC31" s="29"/>
      <c r="PYD31" s="29"/>
      <c r="PYE31" s="29"/>
      <c r="PYF31" s="29"/>
      <c r="PYG31" s="29"/>
      <c r="PYH31" s="29"/>
      <c r="PYI31" s="29"/>
      <c r="PYJ31" s="29"/>
      <c r="PYK31" s="29"/>
      <c r="PYL31" s="29"/>
      <c r="PYM31" s="29"/>
      <c r="PYN31" s="29"/>
      <c r="PYO31" s="29"/>
      <c r="PYP31" s="29"/>
      <c r="PYQ31" s="29"/>
      <c r="PYR31" s="29"/>
      <c r="PYS31" s="29"/>
      <c r="PYT31" s="29"/>
      <c r="PYU31" s="29"/>
      <c r="PYV31" s="29"/>
      <c r="PYW31" s="29"/>
      <c r="PYX31" s="29"/>
      <c r="PYY31" s="29"/>
      <c r="PYZ31" s="29"/>
      <c r="PZA31" s="29"/>
      <c r="PZB31" s="29"/>
      <c r="PZC31" s="29"/>
      <c r="PZD31" s="29"/>
      <c r="PZE31" s="29"/>
      <c r="PZF31" s="29"/>
      <c r="PZG31" s="29"/>
      <c r="PZH31" s="29"/>
      <c r="PZI31" s="29"/>
      <c r="PZJ31" s="29"/>
      <c r="PZK31" s="29"/>
      <c r="PZL31" s="29"/>
      <c r="PZM31" s="29"/>
      <c r="PZN31" s="29"/>
      <c r="PZO31" s="29"/>
      <c r="PZP31" s="29"/>
      <c r="PZQ31" s="29"/>
      <c r="PZR31" s="29"/>
      <c r="PZS31" s="29"/>
      <c r="PZT31" s="29"/>
      <c r="PZU31" s="29"/>
      <c r="PZV31" s="29"/>
      <c r="PZW31" s="29"/>
      <c r="PZX31" s="29"/>
      <c r="PZY31" s="29"/>
      <c r="PZZ31" s="29"/>
      <c r="QAA31" s="29"/>
      <c r="QAB31" s="29"/>
      <c r="QAC31" s="29"/>
      <c r="QAD31" s="29"/>
      <c r="QAE31" s="29"/>
      <c r="QAF31" s="29"/>
      <c r="QAG31" s="29"/>
      <c r="QAH31" s="29"/>
      <c r="QAI31" s="29"/>
      <c r="QAJ31" s="29"/>
      <c r="QAK31" s="29"/>
      <c r="QAL31" s="29"/>
      <c r="QAM31" s="29"/>
      <c r="QAN31" s="29"/>
      <c r="QAO31" s="29"/>
      <c r="QAP31" s="29"/>
      <c r="QAQ31" s="29"/>
      <c r="QAR31" s="29"/>
      <c r="QAS31" s="29"/>
      <c r="QAT31" s="29"/>
      <c r="QAU31" s="29"/>
      <c r="QAV31" s="29"/>
      <c r="QAW31" s="29"/>
      <c r="QAX31" s="29"/>
      <c r="QAY31" s="29"/>
      <c r="QAZ31" s="29"/>
      <c r="QBA31" s="29"/>
      <c r="QBB31" s="29"/>
      <c r="QBC31" s="29"/>
      <c r="QBD31" s="29"/>
      <c r="QBE31" s="29"/>
      <c r="QBF31" s="29"/>
      <c r="QBG31" s="29"/>
      <c r="QBH31" s="29"/>
      <c r="QBI31" s="29"/>
      <c r="QBJ31" s="29"/>
      <c r="QBK31" s="29"/>
      <c r="QBL31" s="29"/>
      <c r="QBM31" s="29"/>
      <c r="QBN31" s="29"/>
      <c r="QBO31" s="29"/>
      <c r="QBP31" s="29"/>
      <c r="QBQ31" s="29"/>
      <c r="QBR31" s="29"/>
      <c r="QBS31" s="29"/>
      <c r="QBT31" s="29"/>
      <c r="QBU31" s="29"/>
      <c r="QBV31" s="29"/>
      <c r="QBW31" s="29"/>
      <c r="QBX31" s="29"/>
      <c r="QBY31" s="29"/>
      <c r="QBZ31" s="29"/>
      <c r="QCA31" s="29"/>
      <c r="QCB31" s="29"/>
      <c r="QCC31" s="29"/>
      <c r="QCD31" s="29"/>
      <c r="QCE31" s="29"/>
      <c r="QCF31" s="29"/>
      <c r="QCG31" s="29"/>
      <c r="QCH31" s="29"/>
      <c r="QCI31" s="29"/>
      <c r="QCJ31" s="29"/>
      <c r="QCK31" s="29"/>
      <c r="QCL31" s="29"/>
      <c r="QCM31" s="29"/>
      <c r="QCN31" s="29"/>
      <c r="QCO31" s="29"/>
      <c r="QCP31" s="29"/>
      <c r="QCQ31" s="29"/>
      <c r="QCR31" s="29"/>
      <c r="QCS31" s="29"/>
      <c r="QCT31" s="29"/>
      <c r="QCU31" s="29"/>
      <c r="QCV31" s="29"/>
      <c r="QCW31" s="29"/>
      <c r="QCX31" s="29"/>
      <c r="QCY31" s="29"/>
      <c r="QCZ31" s="29"/>
      <c r="QDA31" s="29"/>
      <c r="QDB31" s="29"/>
      <c r="QDC31" s="29"/>
      <c r="QDD31" s="29"/>
      <c r="QDE31" s="29"/>
      <c r="QDF31" s="29"/>
      <c r="QDG31" s="29"/>
      <c r="QDH31" s="29"/>
      <c r="QDI31" s="29"/>
      <c r="QDJ31" s="29"/>
      <c r="QDK31" s="29"/>
      <c r="QDL31" s="29"/>
      <c r="QDM31" s="29"/>
      <c r="QDN31" s="29"/>
      <c r="QDO31" s="29"/>
      <c r="QDP31" s="29"/>
      <c r="QDQ31" s="29"/>
      <c r="QDR31" s="29"/>
      <c r="QDS31" s="29"/>
      <c r="QDT31" s="29"/>
      <c r="QDU31" s="29"/>
      <c r="QDV31" s="29"/>
      <c r="QDW31" s="29"/>
      <c r="QDX31" s="29"/>
      <c r="QDY31" s="29"/>
      <c r="QDZ31" s="29"/>
      <c r="QEA31" s="29"/>
      <c r="QEB31" s="29"/>
      <c r="QEC31" s="29"/>
      <c r="QED31" s="29"/>
      <c r="QEE31" s="29"/>
      <c r="QEF31" s="29"/>
      <c r="QEG31" s="29"/>
      <c r="QEH31" s="29"/>
      <c r="QEI31" s="29"/>
      <c r="QEJ31" s="29"/>
      <c r="QEK31" s="29"/>
      <c r="QEL31" s="29"/>
      <c r="QEM31" s="29"/>
      <c r="QEN31" s="29"/>
      <c r="QEO31" s="29"/>
      <c r="QEP31" s="29"/>
      <c r="QEQ31" s="29"/>
      <c r="QER31" s="29"/>
      <c r="QES31" s="29"/>
      <c r="QET31" s="29"/>
      <c r="QEU31" s="29"/>
      <c r="QEV31" s="29"/>
      <c r="QEW31" s="29"/>
      <c r="QEX31" s="29"/>
      <c r="QEY31" s="29"/>
      <c r="QEZ31" s="29"/>
      <c r="QFA31" s="29"/>
      <c r="QFB31" s="29"/>
      <c r="QFC31" s="29"/>
      <c r="QFD31" s="29"/>
      <c r="QFE31" s="29"/>
      <c r="QFF31" s="29"/>
      <c r="QFG31" s="29"/>
      <c r="QFH31" s="29"/>
      <c r="QFI31" s="29"/>
      <c r="QFJ31" s="29"/>
      <c r="QFK31" s="29"/>
      <c r="QFL31" s="29"/>
      <c r="QFM31" s="29"/>
      <c r="QFN31" s="29"/>
      <c r="QFO31" s="29"/>
      <c r="QFP31" s="29"/>
      <c r="QFQ31" s="29"/>
      <c r="QFR31" s="29"/>
      <c r="QFS31" s="29"/>
      <c r="QFT31" s="29"/>
      <c r="QFU31" s="29"/>
      <c r="QFV31" s="29"/>
      <c r="QFW31" s="29"/>
      <c r="QFX31" s="29"/>
      <c r="QFY31" s="29"/>
      <c r="QFZ31" s="29"/>
      <c r="QGA31" s="29"/>
      <c r="QGB31" s="29"/>
      <c r="QGC31" s="29"/>
      <c r="QGD31" s="29"/>
      <c r="QGE31" s="29"/>
      <c r="QGF31" s="29"/>
      <c r="QGG31" s="29"/>
      <c r="QGH31" s="29"/>
      <c r="QGI31" s="29"/>
      <c r="QGJ31" s="29"/>
      <c r="QGK31" s="29"/>
      <c r="QGL31" s="29"/>
      <c r="QGM31" s="29"/>
      <c r="QGN31" s="29"/>
      <c r="QGO31" s="29"/>
      <c r="QGP31" s="29"/>
      <c r="QGQ31" s="29"/>
      <c r="QGR31" s="29"/>
      <c r="QGS31" s="29"/>
      <c r="QGT31" s="29"/>
      <c r="QGU31" s="29"/>
      <c r="QGV31" s="29"/>
      <c r="QGW31" s="29"/>
      <c r="QGX31" s="29"/>
      <c r="QGY31" s="29"/>
      <c r="QGZ31" s="29"/>
      <c r="QHA31" s="29"/>
      <c r="QHB31" s="29"/>
      <c r="QHC31" s="29"/>
      <c r="QHD31" s="29"/>
      <c r="QHE31" s="29"/>
      <c r="QHF31" s="29"/>
      <c r="QHG31" s="29"/>
      <c r="QHH31" s="29"/>
      <c r="QHI31" s="29"/>
      <c r="QHJ31" s="29"/>
      <c r="QHK31" s="29"/>
      <c r="QHL31" s="29"/>
      <c r="QHM31" s="29"/>
      <c r="QHN31" s="29"/>
      <c r="QHO31" s="29"/>
      <c r="QHP31" s="29"/>
      <c r="QHQ31" s="29"/>
      <c r="QHR31" s="29"/>
      <c r="QHS31" s="29"/>
      <c r="QHT31" s="29"/>
      <c r="QHU31" s="29"/>
      <c r="QHV31" s="29"/>
      <c r="QHW31" s="29"/>
      <c r="QHX31" s="29"/>
      <c r="QHY31" s="29"/>
      <c r="QHZ31" s="29"/>
      <c r="QIA31" s="29"/>
      <c r="QIB31" s="29"/>
      <c r="QIC31" s="29"/>
      <c r="QID31" s="29"/>
      <c r="QIE31" s="29"/>
      <c r="QIF31" s="29"/>
      <c r="QIG31" s="29"/>
      <c r="QIH31" s="29"/>
      <c r="QII31" s="29"/>
      <c r="QIJ31" s="29"/>
      <c r="QIK31" s="29"/>
      <c r="QIL31" s="29"/>
      <c r="QIM31" s="29"/>
      <c r="QIN31" s="29"/>
      <c r="QIO31" s="29"/>
      <c r="QIP31" s="29"/>
      <c r="QIQ31" s="29"/>
      <c r="QIR31" s="29"/>
      <c r="QIS31" s="29"/>
      <c r="QIT31" s="29"/>
      <c r="QIU31" s="29"/>
      <c r="QIV31" s="29"/>
      <c r="QIW31" s="29"/>
      <c r="QIX31" s="29"/>
      <c r="QIY31" s="29"/>
      <c r="QIZ31" s="29"/>
      <c r="QJA31" s="29"/>
      <c r="QJB31" s="29"/>
      <c r="QJC31" s="29"/>
      <c r="QJD31" s="29"/>
      <c r="QJE31" s="29"/>
      <c r="QJF31" s="29"/>
      <c r="QJG31" s="29"/>
      <c r="QJH31" s="29"/>
      <c r="QJI31" s="29"/>
      <c r="QJJ31" s="29"/>
      <c r="QJK31" s="29"/>
      <c r="QJL31" s="29"/>
      <c r="QJM31" s="29"/>
      <c r="QJN31" s="29"/>
      <c r="QJO31" s="29"/>
      <c r="QJP31" s="29"/>
      <c r="QJQ31" s="29"/>
      <c r="QJR31" s="29"/>
      <c r="QJS31" s="29"/>
      <c r="QJT31" s="29"/>
      <c r="QJU31" s="29"/>
      <c r="QJV31" s="29"/>
      <c r="QJW31" s="29"/>
      <c r="QJX31" s="29"/>
      <c r="QJY31" s="29"/>
      <c r="QJZ31" s="29"/>
      <c r="QKA31" s="29"/>
      <c r="QKB31" s="29"/>
      <c r="QKC31" s="29"/>
      <c r="QKD31" s="29"/>
      <c r="QKE31" s="29"/>
      <c r="QKF31" s="29"/>
      <c r="QKG31" s="29"/>
      <c r="QKH31" s="29"/>
      <c r="QKI31" s="29"/>
      <c r="QKJ31" s="29"/>
      <c r="QKK31" s="29"/>
      <c r="QKL31" s="29"/>
      <c r="QKM31" s="29"/>
      <c r="QKN31" s="29"/>
      <c r="QKO31" s="29"/>
      <c r="QKP31" s="29"/>
      <c r="QKQ31" s="29"/>
      <c r="QKR31" s="29"/>
      <c r="QKS31" s="29"/>
      <c r="QKT31" s="29"/>
      <c r="QKU31" s="29"/>
      <c r="QKV31" s="29"/>
      <c r="QKW31" s="29"/>
      <c r="QKX31" s="29"/>
      <c r="QKY31" s="29"/>
      <c r="QKZ31" s="29"/>
      <c r="QLA31" s="29"/>
      <c r="QLB31" s="29"/>
      <c r="QLC31" s="29"/>
      <c r="QLD31" s="29"/>
      <c r="QLE31" s="29"/>
      <c r="QLF31" s="29"/>
      <c r="QLG31" s="29"/>
      <c r="QLH31" s="29"/>
      <c r="QLI31" s="29"/>
      <c r="QLJ31" s="29"/>
      <c r="QLK31" s="29"/>
      <c r="QLL31" s="29"/>
      <c r="QLM31" s="29"/>
      <c r="QLN31" s="29"/>
      <c r="QLO31" s="29"/>
      <c r="QLP31" s="29"/>
      <c r="QLQ31" s="29"/>
      <c r="QLR31" s="29"/>
      <c r="QLS31" s="29"/>
      <c r="QLT31" s="29"/>
      <c r="QLU31" s="29"/>
      <c r="QLV31" s="29"/>
      <c r="QLW31" s="29"/>
      <c r="QLX31" s="29"/>
      <c r="QLY31" s="29"/>
      <c r="QLZ31" s="29"/>
      <c r="QMA31" s="29"/>
      <c r="QMB31" s="29"/>
      <c r="QMC31" s="29"/>
      <c r="QMD31" s="29"/>
      <c r="QME31" s="29"/>
      <c r="QMF31" s="29"/>
      <c r="QMG31" s="29"/>
      <c r="QMH31" s="29"/>
      <c r="QMI31" s="29"/>
      <c r="QMJ31" s="29"/>
      <c r="QMK31" s="29"/>
      <c r="QML31" s="29"/>
      <c r="QMM31" s="29"/>
      <c r="QMN31" s="29"/>
      <c r="QMO31" s="29"/>
      <c r="QMP31" s="29"/>
      <c r="QMQ31" s="29"/>
      <c r="QMR31" s="29"/>
      <c r="QMS31" s="29"/>
      <c r="QMT31" s="29"/>
      <c r="QMU31" s="29"/>
      <c r="QMV31" s="29"/>
      <c r="QMW31" s="29"/>
      <c r="QMX31" s="29"/>
      <c r="QMY31" s="29"/>
      <c r="QMZ31" s="29"/>
      <c r="QNA31" s="29"/>
      <c r="QNB31" s="29"/>
      <c r="QNC31" s="29"/>
      <c r="QND31" s="29"/>
      <c r="QNE31" s="29"/>
      <c r="QNF31" s="29"/>
      <c r="QNG31" s="29"/>
      <c r="QNH31" s="29"/>
      <c r="QNI31" s="29"/>
      <c r="QNJ31" s="29"/>
      <c r="QNK31" s="29"/>
      <c r="QNL31" s="29"/>
      <c r="QNM31" s="29"/>
      <c r="QNN31" s="29"/>
      <c r="QNO31" s="29"/>
      <c r="QNP31" s="29"/>
      <c r="QNQ31" s="29"/>
      <c r="QNR31" s="29"/>
      <c r="QNS31" s="29"/>
      <c r="QNT31" s="29"/>
      <c r="QNU31" s="29"/>
      <c r="QNV31" s="29"/>
      <c r="QNW31" s="29"/>
      <c r="QNX31" s="29"/>
      <c r="QNY31" s="29"/>
      <c r="QNZ31" s="29"/>
      <c r="QOA31" s="29"/>
      <c r="QOB31" s="29"/>
      <c r="QOC31" s="29"/>
      <c r="QOD31" s="29"/>
      <c r="QOE31" s="29"/>
      <c r="QOF31" s="29"/>
      <c r="QOG31" s="29"/>
      <c r="QOH31" s="29"/>
      <c r="QOI31" s="29"/>
      <c r="QOJ31" s="29"/>
      <c r="QOK31" s="29"/>
      <c r="QOL31" s="29"/>
      <c r="QOM31" s="29"/>
      <c r="QON31" s="29"/>
      <c r="QOO31" s="29"/>
      <c r="QOP31" s="29"/>
      <c r="QOQ31" s="29"/>
      <c r="QOR31" s="29"/>
      <c r="QOS31" s="29"/>
      <c r="QOT31" s="29"/>
      <c r="QOU31" s="29"/>
      <c r="QOV31" s="29"/>
      <c r="QOW31" s="29"/>
      <c r="QOX31" s="29"/>
      <c r="QOY31" s="29"/>
      <c r="QOZ31" s="29"/>
      <c r="QPA31" s="29"/>
      <c r="QPB31" s="29"/>
      <c r="QPC31" s="29"/>
      <c r="QPD31" s="29"/>
      <c r="QPE31" s="29"/>
      <c r="QPF31" s="29"/>
      <c r="QPG31" s="29"/>
      <c r="QPH31" s="29"/>
      <c r="QPI31" s="29"/>
      <c r="QPJ31" s="29"/>
      <c r="QPK31" s="29"/>
      <c r="QPL31" s="29"/>
      <c r="QPM31" s="29"/>
      <c r="QPN31" s="29"/>
      <c r="QPO31" s="29"/>
      <c r="QPP31" s="29"/>
      <c r="QPQ31" s="29"/>
      <c r="QPR31" s="29"/>
      <c r="QPS31" s="29"/>
      <c r="QPT31" s="29"/>
      <c r="QPU31" s="29"/>
      <c r="QPV31" s="29"/>
      <c r="QPW31" s="29"/>
      <c r="QPX31" s="29"/>
      <c r="QPY31" s="29"/>
      <c r="QPZ31" s="29"/>
      <c r="QQA31" s="29"/>
      <c r="QQB31" s="29"/>
      <c r="QQC31" s="29"/>
      <c r="QQD31" s="29"/>
      <c r="QQE31" s="29"/>
      <c r="QQF31" s="29"/>
      <c r="QQG31" s="29"/>
      <c r="QQH31" s="29"/>
      <c r="QQI31" s="29"/>
      <c r="QQJ31" s="29"/>
      <c r="QQK31" s="29"/>
      <c r="QQL31" s="29"/>
      <c r="QQM31" s="29"/>
      <c r="QQN31" s="29"/>
      <c r="QQO31" s="29"/>
      <c r="QQP31" s="29"/>
      <c r="QQQ31" s="29"/>
      <c r="QQR31" s="29"/>
      <c r="QQS31" s="29"/>
      <c r="QQT31" s="29"/>
      <c r="QQU31" s="29"/>
      <c r="QQV31" s="29"/>
      <c r="QQW31" s="29"/>
      <c r="QQX31" s="29"/>
      <c r="QQY31" s="29"/>
      <c r="QQZ31" s="29"/>
      <c r="QRA31" s="29"/>
      <c r="QRB31" s="29"/>
      <c r="QRC31" s="29"/>
      <c r="QRD31" s="29"/>
      <c r="QRE31" s="29"/>
      <c r="QRF31" s="29"/>
      <c r="QRG31" s="29"/>
      <c r="QRH31" s="29"/>
      <c r="QRI31" s="29"/>
      <c r="QRJ31" s="29"/>
      <c r="QRK31" s="29"/>
      <c r="QRL31" s="29"/>
      <c r="QRM31" s="29"/>
      <c r="QRN31" s="29"/>
      <c r="QRO31" s="29"/>
      <c r="QRP31" s="29"/>
      <c r="QRQ31" s="29"/>
      <c r="QRR31" s="29"/>
      <c r="QRS31" s="29"/>
      <c r="QRT31" s="29"/>
      <c r="QRU31" s="29"/>
      <c r="QRV31" s="29"/>
      <c r="QRW31" s="29"/>
      <c r="QRX31" s="29"/>
      <c r="QRY31" s="29"/>
      <c r="QRZ31" s="29"/>
      <c r="QSA31" s="29"/>
      <c r="QSB31" s="29"/>
      <c r="QSC31" s="29"/>
      <c r="QSD31" s="29"/>
      <c r="QSE31" s="29"/>
      <c r="QSF31" s="29"/>
      <c r="QSG31" s="29"/>
      <c r="QSH31" s="29"/>
      <c r="QSI31" s="29"/>
      <c r="QSJ31" s="29"/>
      <c r="QSK31" s="29"/>
      <c r="QSL31" s="29"/>
      <c r="QSM31" s="29"/>
      <c r="QSN31" s="29"/>
      <c r="QSO31" s="29"/>
      <c r="QSP31" s="29"/>
      <c r="QSQ31" s="29"/>
      <c r="QSR31" s="29"/>
      <c r="QSS31" s="29"/>
      <c r="QST31" s="29"/>
      <c r="QSU31" s="29"/>
      <c r="QSV31" s="29"/>
      <c r="QSW31" s="29"/>
      <c r="QSX31" s="29"/>
      <c r="QSY31" s="29"/>
      <c r="QSZ31" s="29"/>
      <c r="QTA31" s="29"/>
      <c r="QTB31" s="29"/>
      <c r="QTC31" s="29"/>
      <c r="QTD31" s="29"/>
      <c r="QTE31" s="29"/>
      <c r="QTF31" s="29"/>
      <c r="QTG31" s="29"/>
      <c r="QTH31" s="29"/>
      <c r="QTI31" s="29"/>
      <c r="QTJ31" s="29"/>
      <c r="QTK31" s="29"/>
      <c r="QTL31" s="29"/>
      <c r="QTM31" s="29"/>
      <c r="QTN31" s="29"/>
      <c r="QTO31" s="29"/>
      <c r="QTP31" s="29"/>
      <c r="QTQ31" s="29"/>
      <c r="QTR31" s="29"/>
      <c r="QTS31" s="29"/>
      <c r="QTT31" s="29"/>
      <c r="QTU31" s="29"/>
      <c r="QTV31" s="29"/>
      <c r="QTW31" s="29"/>
      <c r="QTX31" s="29"/>
      <c r="QTY31" s="29"/>
      <c r="QTZ31" s="29"/>
      <c r="QUA31" s="29"/>
      <c r="QUB31" s="29"/>
      <c r="QUC31" s="29"/>
      <c r="QUD31" s="29"/>
      <c r="QUE31" s="29"/>
      <c r="QUF31" s="29"/>
      <c r="QUG31" s="29"/>
      <c r="QUH31" s="29"/>
      <c r="QUI31" s="29"/>
      <c r="QUJ31" s="29"/>
      <c r="QUK31" s="29"/>
      <c r="QUL31" s="29"/>
      <c r="QUM31" s="29"/>
      <c r="QUN31" s="29"/>
      <c r="QUO31" s="29"/>
      <c r="QUP31" s="29"/>
      <c r="QUQ31" s="29"/>
      <c r="QUR31" s="29"/>
      <c r="QUS31" s="29"/>
      <c r="QUT31" s="29"/>
      <c r="QUU31" s="29"/>
      <c r="QUV31" s="29"/>
      <c r="QUW31" s="29"/>
      <c r="QUX31" s="29"/>
      <c r="QUY31" s="29"/>
      <c r="QUZ31" s="29"/>
      <c r="QVA31" s="29"/>
      <c r="QVB31" s="29"/>
      <c r="QVC31" s="29"/>
      <c r="QVD31" s="29"/>
      <c r="QVE31" s="29"/>
      <c r="QVF31" s="29"/>
      <c r="QVG31" s="29"/>
      <c r="QVH31" s="29"/>
      <c r="QVI31" s="29"/>
      <c r="QVJ31" s="29"/>
      <c r="QVK31" s="29"/>
      <c r="QVL31" s="29"/>
      <c r="QVM31" s="29"/>
      <c r="QVN31" s="29"/>
      <c r="QVO31" s="29"/>
      <c r="QVP31" s="29"/>
      <c r="QVQ31" s="29"/>
      <c r="QVR31" s="29"/>
      <c r="QVS31" s="29"/>
      <c r="QVT31" s="29"/>
      <c r="QVU31" s="29"/>
      <c r="QVV31" s="29"/>
      <c r="QVW31" s="29"/>
      <c r="QVX31" s="29"/>
      <c r="QVY31" s="29"/>
      <c r="QVZ31" s="29"/>
      <c r="QWA31" s="29"/>
      <c r="QWB31" s="29"/>
      <c r="QWC31" s="29"/>
      <c r="QWD31" s="29"/>
      <c r="QWE31" s="29"/>
      <c r="QWF31" s="29"/>
      <c r="QWG31" s="29"/>
      <c r="QWH31" s="29"/>
      <c r="QWI31" s="29"/>
      <c r="QWJ31" s="29"/>
      <c r="QWK31" s="29"/>
      <c r="QWL31" s="29"/>
      <c r="QWM31" s="29"/>
      <c r="QWN31" s="29"/>
      <c r="QWO31" s="29"/>
      <c r="QWP31" s="29"/>
      <c r="QWQ31" s="29"/>
      <c r="QWR31" s="29"/>
      <c r="QWS31" s="29"/>
      <c r="QWT31" s="29"/>
      <c r="QWU31" s="29"/>
      <c r="QWV31" s="29"/>
      <c r="QWW31" s="29"/>
      <c r="QWX31" s="29"/>
      <c r="QWY31" s="29"/>
      <c r="QWZ31" s="29"/>
      <c r="QXA31" s="29"/>
      <c r="QXB31" s="29"/>
      <c r="QXC31" s="29"/>
      <c r="QXD31" s="29"/>
      <c r="QXE31" s="29"/>
      <c r="QXF31" s="29"/>
      <c r="QXG31" s="29"/>
      <c r="QXH31" s="29"/>
      <c r="QXI31" s="29"/>
      <c r="QXJ31" s="29"/>
      <c r="QXK31" s="29"/>
      <c r="QXL31" s="29"/>
      <c r="QXM31" s="29"/>
      <c r="QXN31" s="29"/>
      <c r="QXO31" s="29"/>
      <c r="QXP31" s="29"/>
      <c r="QXQ31" s="29"/>
      <c r="QXR31" s="29"/>
      <c r="QXS31" s="29"/>
      <c r="QXT31" s="29"/>
      <c r="QXU31" s="29"/>
      <c r="QXV31" s="29"/>
      <c r="QXW31" s="29"/>
      <c r="QXX31" s="29"/>
      <c r="QXY31" s="29"/>
      <c r="QXZ31" s="29"/>
      <c r="QYA31" s="29"/>
      <c r="QYB31" s="29"/>
      <c r="QYC31" s="29"/>
      <c r="QYD31" s="29"/>
      <c r="QYE31" s="29"/>
      <c r="QYF31" s="29"/>
      <c r="QYG31" s="29"/>
      <c r="QYH31" s="29"/>
      <c r="QYI31" s="29"/>
      <c r="QYJ31" s="29"/>
      <c r="QYK31" s="29"/>
      <c r="QYL31" s="29"/>
      <c r="QYM31" s="29"/>
      <c r="QYN31" s="29"/>
      <c r="QYO31" s="29"/>
      <c r="QYP31" s="29"/>
      <c r="QYQ31" s="29"/>
      <c r="QYR31" s="29"/>
      <c r="QYS31" s="29"/>
      <c r="QYT31" s="29"/>
      <c r="QYU31" s="29"/>
      <c r="QYV31" s="29"/>
      <c r="QYW31" s="29"/>
      <c r="QYX31" s="29"/>
      <c r="QYY31" s="29"/>
      <c r="QYZ31" s="29"/>
      <c r="QZA31" s="29"/>
      <c r="QZB31" s="29"/>
      <c r="QZC31" s="29"/>
      <c r="QZD31" s="29"/>
      <c r="QZE31" s="29"/>
      <c r="QZF31" s="29"/>
      <c r="QZG31" s="29"/>
      <c r="QZH31" s="29"/>
      <c r="QZI31" s="29"/>
      <c r="QZJ31" s="29"/>
      <c r="QZK31" s="29"/>
      <c r="QZL31" s="29"/>
      <c r="QZM31" s="29"/>
      <c r="QZN31" s="29"/>
      <c r="QZO31" s="29"/>
      <c r="QZP31" s="29"/>
      <c r="QZQ31" s="29"/>
      <c r="QZR31" s="29"/>
      <c r="QZS31" s="29"/>
      <c r="QZT31" s="29"/>
      <c r="QZU31" s="29"/>
      <c r="QZV31" s="29"/>
      <c r="QZW31" s="29"/>
      <c r="QZX31" s="29"/>
      <c r="QZY31" s="29"/>
      <c r="QZZ31" s="29"/>
      <c r="RAA31" s="29"/>
      <c r="RAB31" s="29"/>
      <c r="RAC31" s="29"/>
      <c r="RAD31" s="29"/>
      <c r="RAE31" s="29"/>
      <c r="RAF31" s="29"/>
      <c r="RAG31" s="29"/>
      <c r="RAH31" s="29"/>
      <c r="RAI31" s="29"/>
      <c r="RAJ31" s="29"/>
      <c r="RAK31" s="29"/>
      <c r="RAL31" s="29"/>
      <c r="RAM31" s="29"/>
      <c r="RAN31" s="29"/>
      <c r="RAO31" s="29"/>
      <c r="RAP31" s="29"/>
      <c r="RAQ31" s="29"/>
      <c r="RAR31" s="29"/>
      <c r="RAS31" s="29"/>
      <c r="RAT31" s="29"/>
      <c r="RAU31" s="29"/>
      <c r="RAV31" s="29"/>
      <c r="RAW31" s="29"/>
      <c r="RAX31" s="29"/>
      <c r="RAY31" s="29"/>
      <c r="RAZ31" s="29"/>
      <c r="RBA31" s="29"/>
      <c r="RBB31" s="29"/>
      <c r="RBC31" s="29"/>
      <c r="RBD31" s="29"/>
      <c r="RBE31" s="29"/>
      <c r="RBF31" s="29"/>
      <c r="RBG31" s="29"/>
      <c r="RBH31" s="29"/>
      <c r="RBI31" s="29"/>
      <c r="RBJ31" s="29"/>
      <c r="RBK31" s="29"/>
      <c r="RBL31" s="29"/>
      <c r="RBM31" s="29"/>
      <c r="RBN31" s="29"/>
      <c r="RBO31" s="29"/>
      <c r="RBP31" s="29"/>
      <c r="RBQ31" s="29"/>
      <c r="RBR31" s="29"/>
      <c r="RBS31" s="29"/>
      <c r="RBT31" s="29"/>
      <c r="RBU31" s="29"/>
      <c r="RBV31" s="29"/>
      <c r="RBW31" s="29"/>
      <c r="RBX31" s="29"/>
      <c r="RBY31" s="29"/>
      <c r="RBZ31" s="29"/>
      <c r="RCA31" s="29"/>
      <c r="RCB31" s="29"/>
      <c r="RCC31" s="29"/>
      <c r="RCD31" s="29"/>
      <c r="RCE31" s="29"/>
      <c r="RCF31" s="29"/>
      <c r="RCG31" s="29"/>
      <c r="RCH31" s="29"/>
      <c r="RCI31" s="29"/>
      <c r="RCJ31" s="29"/>
      <c r="RCK31" s="29"/>
      <c r="RCL31" s="29"/>
      <c r="RCM31" s="29"/>
      <c r="RCN31" s="29"/>
      <c r="RCO31" s="29"/>
      <c r="RCP31" s="29"/>
      <c r="RCQ31" s="29"/>
      <c r="RCR31" s="29"/>
      <c r="RCS31" s="29"/>
      <c r="RCT31" s="29"/>
      <c r="RCU31" s="29"/>
      <c r="RCV31" s="29"/>
      <c r="RCW31" s="29"/>
      <c r="RCX31" s="29"/>
      <c r="RCY31" s="29"/>
      <c r="RCZ31" s="29"/>
      <c r="RDA31" s="29"/>
      <c r="RDB31" s="29"/>
      <c r="RDC31" s="29"/>
      <c r="RDD31" s="29"/>
      <c r="RDE31" s="29"/>
      <c r="RDF31" s="29"/>
      <c r="RDG31" s="29"/>
      <c r="RDH31" s="29"/>
      <c r="RDI31" s="29"/>
      <c r="RDJ31" s="29"/>
      <c r="RDK31" s="29"/>
      <c r="RDL31" s="29"/>
      <c r="RDM31" s="29"/>
      <c r="RDN31" s="29"/>
      <c r="RDO31" s="29"/>
      <c r="RDP31" s="29"/>
      <c r="RDQ31" s="29"/>
      <c r="RDR31" s="29"/>
      <c r="RDS31" s="29"/>
      <c r="RDT31" s="29"/>
      <c r="RDU31" s="29"/>
      <c r="RDV31" s="29"/>
      <c r="RDW31" s="29"/>
      <c r="RDX31" s="29"/>
      <c r="RDY31" s="29"/>
      <c r="RDZ31" s="29"/>
      <c r="REA31" s="29"/>
      <c r="REB31" s="29"/>
      <c r="REC31" s="29"/>
      <c r="RED31" s="29"/>
      <c r="REE31" s="29"/>
      <c r="REF31" s="29"/>
      <c r="REG31" s="29"/>
      <c r="REH31" s="29"/>
      <c r="REI31" s="29"/>
      <c r="REJ31" s="29"/>
      <c r="REK31" s="29"/>
      <c r="REL31" s="29"/>
      <c r="REM31" s="29"/>
      <c r="REN31" s="29"/>
      <c r="REO31" s="29"/>
      <c r="REP31" s="29"/>
      <c r="REQ31" s="29"/>
      <c r="RER31" s="29"/>
      <c r="RES31" s="29"/>
      <c r="RET31" s="29"/>
      <c r="REU31" s="29"/>
      <c r="REV31" s="29"/>
      <c r="REW31" s="29"/>
      <c r="REX31" s="29"/>
      <c r="REY31" s="29"/>
      <c r="REZ31" s="29"/>
      <c r="RFA31" s="29"/>
      <c r="RFB31" s="29"/>
      <c r="RFC31" s="29"/>
      <c r="RFD31" s="29"/>
      <c r="RFE31" s="29"/>
      <c r="RFF31" s="29"/>
      <c r="RFG31" s="29"/>
      <c r="RFH31" s="29"/>
      <c r="RFI31" s="29"/>
      <c r="RFJ31" s="29"/>
      <c r="RFK31" s="29"/>
      <c r="RFL31" s="29"/>
      <c r="RFM31" s="29"/>
      <c r="RFN31" s="29"/>
      <c r="RFO31" s="29"/>
      <c r="RFP31" s="29"/>
      <c r="RFQ31" s="29"/>
      <c r="RFR31" s="29"/>
      <c r="RFS31" s="29"/>
      <c r="RFT31" s="29"/>
      <c r="RFU31" s="29"/>
      <c r="RFV31" s="29"/>
      <c r="RFW31" s="29"/>
      <c r="RFX31" s="29"/>
      <c r="RFY31" s="29"/>
      <c r="RFZ31" s="29"/>
      <c r="RGA31" s="29"/>
      <c r="RGB31" s="29"/>
      <c r="RGC31" s="29"/>
      <c r="RGD31" s="29"/>
      <c r="RGE31" s="29"/>
      <c r="RGF31" s="29"/>
      <c r="RGG31" s="29"/>
      <c r="RGH31" s="29"/>
      <c r="RGI31" s="29"/>
      <c r="RGJ31" s="29"/>
      <c r="RGK31" s="29"/>
      <c r="RGL31" s="29"/>
      <c r="RGM31" s="29"/>
      <c r="RGN31" s="29"/>
      <c r="RGO31" s="29"/>
      <c r="RGP31" s="29"/>
      <c r="RGQ31" s="29"/>
      <c r="RGR31" s="29"/>
      <c r="RGS31" s="29"/>
      <c r="RGT31" s="29"/>
      <c r="RGU31" s="29"/>
      <c r="RGV31" s="29"/>
      <c r="RGW31" s="29"/>
      <c r="RGX31" s="29"/>
      <c r="RGY31" s="29"/>
      <c r="RGZ31" s="29"/>
      <c r="RHA31" s="29"/>
      <c r="RHB31" s="29"/>
      <c r="RHC31" s="29"/>
      <c r="RHD31" s="29"/>
      <c r="RHE31" s="29"/>
      <c r="RHF31" s="29"/>
      <c r="RHG31" s="29"/>
      <c r="RHH31" s="29"/>
      <c r="RHI31" s="29"/>
      <c r="RHJ31" s="29"/>
      <c r="RHK31" s="29"/>
      <c r="RHL31" s="29"/>
      <c r="RHM31" s="29"/>
      <c r="RHN31" s="29"/>
      <c r="RHO31" s="29"/>
      <c r="RHP31" s="29"/>
      <c r="RHQ31" s="29"/>
      <c r="RHR31" s="29"/>
      <c r="RHS31" s="29"/>
      <c r="RHT31" s="29"/>
      <c r="RHU31" s="29"/>
      <c r="RHV31" s="29"/>
      <c r="RHW31" s="29"/>
      <c r="RHX31" s="29"/>
      <c r="RHY31" s="29"/>
      <c r="RHZ31" s="29"/>
      <c r="RIA31" s="29"/>
      <c r="RIB31" s="29"/>
      <c r="RIC31" s="29"/>
      <c r="RID31" s="29"/>
      <c r="RIE31" s="29"/>
      <c r="RIF31" s="29"/>
      <c r="RIG31" s="29"/>
      <c r="RIH31" s="29"/>
      <c r="RII31" s="29"/>
      <c r="RIJ31" s="29"/>
      <c r="RIK31" s="29"/>
      <c r="RIL31" s="29"/>
      <c r="RIM31" s="29"/>
      <c r="RIN31" s="29"/>
      <c r="RIO31" s="29"/>
      <c r="RIP31" s="29"/>
      <c r="RIQ31" s="29"/>
      <c r="RIR31" s="29"/>
      <c r="RIS31" s="29"/>
      <c r="RIT31" s="29"/>
      <c r="RIU31" s="29"/>
      <c r="RIV31" s="29"/>
      <c r="RIW31" s="29"/>
      <c r="RIX31" s="29"/>
      <c r="RIY31" s="29"/>
      <c r="RIZ31" s="29"/>
      <c r="RJA31" s="29"/>
      <c r="RJB31" s="29"/>
      <c r="RJC31" s="29"/>
      <c r="RJD31" s="29"/>
      <c r="RJE31" s="29"/>
      <c r="RJF31" s="29"/>
      <c r="RJG31" s="29"/>
      <c r="RJH31" s="29"/>
      <c r="RJI31" s="29"/>
      <c r="RJJ31" s="29"/>
      <c r="RJK31" s="29"/>
      <c r="RJL31" s="29"/>
      <c r="RJM31" s="29"/>
      <c r="RJN31" s="29"/>
      <c r="RJO31" s="29"/>
      <c r="RJP31" s="29"/>
      <c r="RJQ31" s="29"/>
      <c r="RJR31" s="29"/>
      <c r="RJS31" s="29"/>
      <c r="RJT31" s="29"/>
      <c r="RJU31" s="29"/>
      <c r="RJV31" s="29"/>
      <c r="RJW31" s="29"/>
      <c r="RJX31" s="29"/>
      <c r="RJY31" s="29"/>
      <c r="RJZ31" s="29"/>
      <c r="RKA31" s="29"/>
      <c r="RKB31" s="29"/>
      <c r="RKC31" s="29"/>
      <c r="RKD31" s="29"/>
      <c r="RKE31" s="29"/>
      <c r="RKF31" s="29"/>
      <c r="RKG31" s="29"/>
      <c r="RKH31" s="29"/>
      <c r="RKI31" s="29"/>
      <c r="RKJ31" s="29"/>
      <c r="RKK31" s="29"/>
      <c r="RKL31" s="29"/>
      <c r="RKM31" s="29"/>
      <c r="RKN31" s="29"/>
      <c r="RKO31" s="29"/>
      <c r="RKP31" s="29"/>
      <c r="RKQ31" s="29"/>
      <c r="RKR31" s="29"/>
      <c r="RKS31" s="29"/>
      <c r="RKT31" s="29"/>
      <c r="RKU31" s="29"/>
      <c r="RKV31" s="29"/>
      <c r="RKW31" s="29"/>
      <c r="RKX31" s="29"/>
      <c r="RKY31" s="29"/>
      <c r="RKZ31" s="29"/>
      <c r="RLA31" s="29"/>
      <c r="RLB31" s="29"/>
      <c r="RLC31" s="29"/>
      <c r="RLD31" s="29"/>
      <c r="RLE31" s="29"/>
      <c r="RLF31" s="29"/>
      <c r="RLG31" s="29"/>
      <c r="RLH31" s="29"/>
      <c r="RLI31" s="29"/>
      <c r="RLJ31" s="29"/>
      <c r="RLK31" s="29"/>
      <c r="RLL31" s="29"/>
      <c r="RLM31" s="29"/>
      <c r="RLN31" s="29"/>
      <c r="RLO31" s="29"/>
      <c r="RLP31" s="29"/>
      <c r="RLQ31" s="29"/>
      <c r="RLR31" s="29"/>
      <c r="RLS31" s="29"/>
      <c r="RLT31" s="29"/>
      <c r="RLU31" s="29"/>
      <c r="RLV31" s="29"/>
      <c r="RLW31" s="29"/>
      <c r="RLX31" s="29"/>
      <c r="RLY31" s="29"/>
      <c r="RLZ31" s="29"/>
      <c r="RMA31" s="29"/>
      <c r="RMB31" s="29"/>
      <c r="RMC31" s="29"/>
      <c r="RMD31" s="29"/>
      <c r="RME31" s="29"/>
      <c r="RMF31" s="29"/>
      <c r="RMG31" s="29"/>
      <c r="RMH31" s="29"/>
      <c r="RMI31" s="29"/>
      <c r="RMJ31" s="29"/>
      <c r="RMK31" s="29"/>
      <c r="RML31" s="29"/>
      <c r="RMM31" s="29"/>
      <c r="RMN31" s="29"/>
      <c r="RMO31" s="29"/>
      <c r="RMP31" s="29"/>
      <c r="RMQ31" s="29"/>
      <c r="RMR31" s="29"/>
      <c r="RMS31" s="29"/>
      <c r="RMT31" s="29"/>
      <c r="RMU31" s="29"/>
      <c r="RMV31" s="29"/>
      <c r="RMW31" s="29"/>
      <c r="RMX31" s="29"/>
      <c r="RMY31" s="29"/>
      <c r="RMZ31" s="29"/>
      <c r="RNA31" s="29"/>
      <c r="RNB31" s="29"/>
      <c r="RNC31" s="29"/>
      <c r="RND31" s="29"/>
      <c r="RNE31" s="29"/>
      <c r="RNF31" s="29"/>
      <c r="RNG31" s="29"/>
      <c r="RNH31" s="29"/>
      <c r="RNI31" s="29"/>
      <c r="RNJ31" s="29"/>
      <c r="RNK31" s="29"/>
      <c r="RNL31" s="29"/>
      <c r="RNM31" s="29"/>
      <c r="RNN31" s="29"/>
      <c r="RNO31" s="29"/>
      <c r="RNP31" s="29"/>
      <c r="RNQ31" s="29"/>
      <c r="RNR31" s="29"/>
      <c r="RNS31" s="29"/>
      <c r="RNT31" s="29"/>
      <c r="RNU31" s="29"/>
      <c r="RNV31" s="29"/>
      <c r="RNW31" s="29"/>
      <c r="RNX31" s="29"/>
      <c r="RNY31" s="29"/>
      <c r="RNZ31" s="29"/>
      <c r="ROA31" s="29"/>
      <c r="ROB31" s="29"/>
      <c r="ROC31" s="29"/>
      <c r="ROD31" s="29"/>
      <c r="ROE31" s="29"/>
      <c r="ROF31" s="29"/>
      <c r="ROG31" s="29"/>
      <c r="ROH31" s="29"/>
      <c r="ROI31" s="29"/>
      <c r="ROJ31" s="29"/>
      <c r="ROK31" s="29"/>
      <c r="ROL31" s="29"/>
      <c r="ROM31" s="29"/>
      <c r="RON31" s="29"/>
      <c r="ROO31" s="29"/>
      <c r="ROP31" s="29"/>
      <c r="ROQ31" s="29"/>
      <c r="ROR31" s="29"/>
      <c r="ROS31" s="29"/>
      <c r="ROT31" s="29"/>
      <c r="ROU31" s="29"/>
      <c r="ROV31" s="29"/>
      <c r="ROW31" s="29"/>
      <c r="ROX31" s="29"/>
      <c r="ROY31" s="29"/>
      <c r="ROZ31" s="29"/>
      <c r="RPA31" s="29"/>
      <c r="RPB31" s="29"/>
      <c r="RPC31" s="29"/>
      <c r="RPD31" s="29"/>
      <c r="RPE31" s="29"/>
      <c r="RPF31" s="29"/>
      <c r="RPG31" s="29"/>
      <c r="RPH31" s="29"/>
      <c r="RPI31" s="29"/>
      <c r="RPJ31" s="29"/>
      <c r="RPK31" s="29"/>
      <c r="RPL31" s="29"/>
      <c r="RPM31" s="29"/>
      <c r="RPN31" s="29"/>
      <c r="RPO31" s="29"/>
      <c r="RPP31" s="29"/>
      <c r="RPQ31" s="29"/>
      <c r="RPR31" s="29"/>
      <c r="RPS31" s="29"/>
      <c r="RPT31" s="29"/>
      <c r="RPU31" s="29"/>
      <c r="RPV31" s="29"/>
      <c r="RPW31" s="29"/>
      <c r="RPX31" s="29"/>
      <c r="RPY31" s="29"/>
      <c r="RPZ31" s="29"/>
      <c r="RQA31" s="29"/>
      <c r="RQB31" s="29"/>
      <c r="RQC31" s="29"/>
      <c r="RQD31" s="29"/>
      <c r="RQE31" s="29"/>
      <c r="RQF31" s="29"/>
      <c r="RQG31" s="29"/>
      <c r="RQH31" s="29"/>
      <c r="RQI31" s="29"/>
      <c r="RQJ31" s="29"/>
      <c r="RQK31" s="29"/>
      <c r="RQL31" s="29"/>
      <c r="RQM31" s="29"/>
      <c r="RQN31" s="29"/>
      <c r="RQO31" s="29"/>
      <c r="RQP31" s="29"/>
      <c r="RQQ31" s="29"/>
      <c r="RQR31" s="29"/>
      <c r="RQS31" s="29"/>
      <c r="RQT31" s="29"/>
      <c r="RQU31" s="29"/>
      <c r="RQV31" s="29"/>
      <c r="RQW31" s="29"/>
      <c r="RQX31" s="29"/>
      <c r="RQY31" s="29"/>
      <c r="RQZ31" s="29"/>
      <c r="RRA31" s="29"/>
      <c r="RRB31" s="29"/>
      <c r="RRC31" s="29"/>
      <c r="RRD31" s="29"/>
      <c r="RRE31" s="29"/>
      <c r="RRF31" s="29"/>
      <c r="RRG31" s="29"/>
      <c r="RRH31" s="29"/>
      <c r="RRI31" s="29"/>
      <c r="RRJ31" s="29"/>
      <c r="RRK31" s="29"/>
      <c r="RRL31" s="29"/>
      <c r="RRM31" s="29"/>
      <c r="RRN31" s="29"/>
      <c r="RRO31" s="29"/>
      <c r="RRP31" s="29"/>
      <c r="RRQ31" s="29"/>
      <c r="RRR31" s="29"/>
      <c r="RRS31" s="29"/>
      <c r="RRT31" s="29"/>
      <c r="RRU31" s="29"/>
      <c r="RRV31" s="29"/>
      <c r="RRW31" s="29"/>
      <c r="RRX31" s="29"/>
      <c r="RRY31" s="29"/>
      <c r="RRZ31" s="29"/>
      <c r="RSA31" s="29"/>
      <c r="RSB31" s="29"/>
      <c r="RSC31" s="29"/>
      <c r="RSD31" s="29"/>
      <c r="RSE31" s="29"/>
      <c r="RSF31" s="29"/>
      <c r="RSG31" s="29"/>
      <c r="RSH31" s="29"/>
      <c r="RSI31" s="29"/>
      <c r="RSJ31" s="29"/>
      <c r="RSK31" s="29"/>
      <c r="RSL31" s="29"/>
      <c r="RSM31" s="29"/>
      <c r="RSN31" s="29"/>
      <c r="RSO31" s="29"/>
      <c r="RSP31" s="29"/>
      <c r="RSQ31" s="29"/>
      <c r="RSR31" s="29"/>
      <c r="RSS31" s="29"/>
      <c r="RST31" s="29"/>
      <c r="RSU31" s="29"/>
      <c r="RSV31" s="29"/>
      <c r="RSW31" s="29"/>
      <c r="RSX31" s="29"/>
      <c r="RSY31" s="29"/>
      <c r="RSZ31" s="29"/>
      <c r="RTA31" s="29"/>
      <c r="RTB31" s="29"/>
      <c r="RTC31" s="29"/>
      <c r="RTD31" s="29"/>
      <c r="RTE31" s="29"/>
      <c r="RTF31" s="29"/>
      <c r="RTG31" s="29"/>
      <c r="RTH31" s="29"/>
      <c r="RTI31" s="29"/>
      <c r="RTJ31" s="29"/>
      <c r="RTK31" s="29"/>
      <c r="RTL31" s="29"/>
      <c r="RTM31" s="29"/>
      <c r="RTN31" s="29"/>
      <c r="RTO31" s="29"/>
      <c r="RTP31" s="29"/>
      <c r="RTQ31" s="29"/>
      <c r="RTR31" s="29"/>
      <c r="RTS31" s="29"/>
      <c r="RTT31" s="29"/>
      <c r="RTU31" s="29"/>
      <c r="RTV31" s="29"/>
      <c r="RTW31" s="29"/>
      <c r="RTX31" s="29"/>
      <c r="RTY31" s="29"/>
      <c r="RTZ31" s="29"/>
      <c r="RUA31" s="29"/>
      <c r="RUB31" s="29"/>
      <c r="RUC31" s="29"/>
      <c r="RUD31" s="29"/>
      <c r="RUE31" s="29"/>
      <c r="RUF31" s="29"/>
      <c r="RUG31" s="29"/>
      <c r="RUH31" s="29"/>
      <c r="RUI31" s="29"/>
      <c r="RUJ31" s="29"/>
      <c r="RUK31" s="29"/>
      <c r="RUL31" s="29"/>
      <c r="RUM31" s="29"/>
      <c r="RUN31" s="29"/>
      <c r="RUO31" s="29"/>
      <c r="RUP31" s="29"/>
      <c r="RUQ31" s="29"/>
      <c r="RUR31" s="29"/>
      <c r="RUS31" s="29"/>
      <c r="RUT31" s="29"/>
      <c r="RUU31" s="29"/>
      <c r="RUV31" s="29"/>
      <c r="RUW31" s="29"/>
      <c r="RUX31" s="29"/>
      <c r="RUY31" s="29"/>
      <c r="RUZ31" s="29"/>
      <c r="RVA31" s="29"/>
      <c r="RVB31" s="29"/>
      <c r="RVC31" s="29"/>
      <c r="RVD31" s="29"/>
      <c r="RVE31" s="29"/>
      <c r="RVF31" s="29"/>
      <c r="RVG31" s="29"/>
      <c r="RVH31" s="29"/>
      <c r="RVI31" s="29"/>
      <c r="RVJ31" s="29"/>
      <c r="RVK31" s="29"/>
      <c r="RVL31" s="29"/>
      <c r="RVM31" s="29"/>
      <c r="RVN31" s="29"/>
      <c r="RVO31" s="29"/>
      <c r="RVP31" s="29"/>
      <c r="RVQ31" s="29"/>
      <c r="RVR31" s="29"/>
      <c r="RVS31" s="29"/>
      <c r="RVT31" s="29"/>
      <c r="RVU31" s="29"/>
      <c r="RVV31" s="29"/>
      <c r="RVW31" s="29"/>
      <c r="RVX31" s="29"/>
      <c r="RVY31" s="29"/>
      <c r="RVZ31" s="29"/>
      <c r="RWA31" s="29"/>
      <c r="RWB31" s="29"/>
      <c r="RWC31" s="29"/>
      <c r="RWD31" s="29"/>
      <c r="RWE31" s="29"/>
      <c r="RWF31" s="29"/>
      <c r="RWG31" s="29"/>
      <c r="RWH31" s="29"/>
      <c r="RWI31" s="29"/>
      <c r="RWJ31" s="29"/>
      <c r="RWK31" s="29"/>
      <c r="RWL31" s="29"/>
      <c r="RWM31" s="29"/>
      <c r="RWN31" s="29"/>
      <c r="RWO31" s="29"/>
      <c r="RWP31" s="29"/>
      <c r="RWQ31" s="29"/>
      <c r="RWR31" s="29"/>
      <c r="RWS31" s="29"/>
      <c r="RWT31" s="29"/>
      <c r="RWU31" s="29"/>
      <c r="RWV31" s="29"/>
      <c r="RWW31" s="29"/>
      <c r="RWX31" s="29"/>
      <c r="RWY31" s="29"/>
      <c r="RWZ31" s="29"/>
      <c r="RXA31" s="29"/>
      <c r="RXB31" s="29"/>
      <c r="RXC31" s="29"/>
      <c r="RXD31" s="29"/>
      <c r="RXE31" s="29"/>
      <c r="RXF31" s="29"/>
      <c r="RXG31" s="29"/>
      <c r="RXH31" s="29"/>
      <c r="RXI31" s="29"/>
      <c r="RXJ31" s="29"/>
      <c r="RXK31" s="29"/>
      <c r="RXL31" s="29"/>
      <c r="RXM31" s="29"/>
      <c r="RXN31" s="29"/>
      <c r="RXO31" s="29"/>
      <c r="RXP31" s="29"/>
      <c r="RXQ31" s="29"/>
      <c r="RXR31" s="29"/>
      <c r="RXS31" s="29"/>
      <c r="RXT31" s="29"/>
      <c r="RXU31" s="29"/>
      <c r="RXV31" s="29"/>
      <c r="RXW31" s="29"/>
      <c r="RXX31" s="29"/>
      <c r="RXY31" s="29"/>
      <c r="RXZ31" s="29"/>
      <c r="RYA31" s="29"/>
      <c r="RYB31" s="29"/>
      <c r="RYC31" s="29"/>
      <c r="RYD31" s="29"/>
      <c r="RYE31" s="29"/>
      <c r="RYF31" s="29"/>
      <c r="RYG31" s="29"/>
      <c r="RYH31" s="29"/>
      <c r="RYI31" s="29"/>
      <c r="RYJ31" s="29"/>
      <c r="RYK31" s="29"/>
      <c r="RYL31" s="29"/>
      <c r="RYM31" s="29"/>
      <c r="RYN31" s="29"/>
      <c r="RYO31" s="29"/>
      <c r="RYP31" s="29"/>
      <c r="RYQ31" s="29"/>
      <c r="RYR31" s="29"/>
      <c r="RYS31" s="29"/>
      <c r="RYT31" s="29"/>
      <c r="RYU31" s="29"/>
      <c r="RYV31" s="29"/>
      <c r="RYW31" s="29"/>
      <c r="RYX31" s="29"/>
      <c r="RYY31" s="29"/>
      <c r="RYZ31" s="29"/>
      <c r="RZA31" s="29"/>
      <c r="RZB31" s="29"/>
      <c r="RZC31" s="29"/>
      <c r="RZD31" s="29"/>
      <c r="RZE31" s="29"/>
      <c r="RZF31" s="29"/>
      <c r="RZG31" s="29"/>
      <c r="RZH31" s="29"/>
      <c r="RZI31" s="29"/>
      <c r="RZJ31" s="29"/>
      <c r="RZK31" s="29"/>
      <c r="RZL31" s="29"/>
      <c r="RZM31" s="29"/>
      <c r="RZN31" s="29"/>
      <c r="RZO31" s="29"/>
      <c r="RZP31" s="29"/>
      <c r="RZQ31" s="29"/>
      <c r="RZR31" s="29"/>
      <c r="RZS31" s="29"/>
      <c r="RZT31" s="29"/>
      <c r="RZU31" s="29"/>
      <c r="RZV31" s="29"/>
      <c r="RZW31" s="29"/>
      <c r="RZX31" s="29"/>
      <c r="RZY31" s="29"/>
      <c r="RZZ31" s="29"/>
      <c r="SAA31" s="29"/>
      <c r="SAB31" s="29"/>
      <c r="SAC31" s="29"/>
      <c r="SAD31" s="29"/>
      <c r="SAE31" s="29"/>
      <c r="SAF31" s="29"/>
      <c r="SAG31" s="29"/>
      <c r="SAH31" s="29"/>
      <c r="SAI31" s="29"/>
      <c r="SAJ31" s="29"/>
      <c r="SAK31" s="29"/>
      <c r="SAL31" s="29"/>
      <c r="SAM31" s="29"/>
      <c r="SAN31" s="29"/>
      <c r="SAO31" s="29"/>
      <c r="SAP31" s="29"/>
      <c r="SAQ31" s="29"/>
      <c r="SAR31" s="29"/>
      <c r="SAS31" s="29"/>
      <c r="SAT31" s="29"/>
      <c r="SAU31" s="29"/>
      <c r="SAV31" s="29"/>
      <c r="SAW31" s="29"/>
      <c r="SAX31" s="29"/>
      <c r="SAY31" s="29"/>
      <c r="SAZ31" s="29"/>
      <c r="SBA31" s="29"/>
      <c r="SBB31" s="29"/>
      <c r="SBC31" s="29"/>
      <c r="SBD31" s="29"/>
      <c r="SBE31" s="29"/>
      <c r="SBF31" s="29"/>
      <c r="SBG31" s="29"/>
      <c r="SBH31" s="29"/>
      <c r="SBI31" s="29"/>
      <c r="SBJ31" s="29"/>
      <c r="SBK31" s="29"/>
      <c r="SBL31" s="29"/>
      <c r="SBM31" s="29"/>
      <c r="SBN31" s="29"/>
      <c r="SBO31" s="29"/>
      <c r="SBP31" s="29"/>
      <c r="SBQ31" s="29"/>
      <c r="SBR31" s="29"/>
      <c r="SBS31" s="29"/>
      <c r="SBT31" s="29"/>
      <c r="SBU31" s="29"/>
      <c r="SBV31" s="29"/>
      <c r="SBW31" s="29"/>
      <c r="SBX31" s="29"/>
      <c r="SBY31" s="29"/>
      <c r="SBZ31" s="29"/>
      <c r="SCA31" s="29"/>
      <c r="SCB31" s="29"/>
      <c r="SCC31" s="29"/>
      <c r="SCD31" s="29"/>
      <c r="SCE31" s="29"/>
      <c r="SCF31" s="29"/>
      <c r="SCG31" s="29"/>
      <c r="SCH31" s="29"/>
      <c r="SCI31" s="29"/>
      <c r="SCJ31" s="29"/>
      <c r="SCK31" s="29"/>
      <c r="SCL31" s="29"/>
      <c r="SCM31" s="29"/>
      <c r="SCN31" s="29"/>
      <c r="SCO31" s="29"/>
      <c r="SCP31" s="29"/>
      <c r="SCQ31" s="29"/>
      <c r="SCR31" s="29"/>
      <c r="SCS31" s="29"/>
      <c r="SCT31" s="29"/>
      <c r="SCU31" s="29"/>
      <c r="SCV31" s="29"/>
      <c r="SCW31" s="29"/>
      <c r="SCX31" s="29"/>
      <c r="SCY31" s="29"/>
      <c r="SCZ31" s="29"/>
      <c r="SDA31" s="29"/>
      <c r="SDB31" s="29"/>
      <c r="SDC31" s="29"/>
      <c r="SDD31" s="29"/>
      <c r="SDE31" s="29"/>
      <c r="SDF31" s="29"/>
      <c r="SDG31" s="29"/>
      <c r="SDH31" s="29"/>
      <c r="SDI31" s="29"/>
      <c r="SDJ31" s="29"/>
      <c r="SDK31" s="29"/>
      <c r="SDL31" s="29"/>
      <c r="SDM31" s="29"/>
      <c r="SDN31" s="29"/>
      <c r="SDO31" s="29"/>
      <c r="SDP31" s="29"/>
      <c r="SDQ31" s="29"/>
      <c r="SDR31" s="29"/>
      <c r="SDS31" s="29"/>
      <c r="SDT31" s="29"/>
      <c r="SDU31" s="29"/>
      <c r="SDV31" s="29"/>
      <c r="SDW31" s="29"/>
      <c r="SDX31" s="29"/>
      <c r="SDY31" s="29"/>
      <c r="SDZ31" s="29"/>
      <c r="SEA31" s="29"/>
      <c r="SEB31" s="29"/>
      <c r="SEC31" s="29"/>
      <c r="SED31" s="29"/>
      <c r="SEE31" s="29"/>
      <c r="SEF31" s="29"/>
      <c r="SEG31" s="29"/>
      <c r="SEH31" s="29"/>
      <c r="SEI31" s="29"/>
      <c r="SEJ31" s="29"/>
      <c r="SEK31" s="29"/>
      <c r="SEL31" s="29"/>
      <c r="SEM31" s="29"/>
      <c r="SEN31" s="29"/>
      <c r="SEO31" s="29"/>
      <c r="SEP31" s="29"/>
      <c r="SEQ31" s="29"/>
      <c r="SER31" s="29"/>
      <c r="SES31" s="29"/>
      <c r="SET31" s="29"/>
      <c r="SEU31" s="29"/>
      <c r="SEV31" s="29"/>
      <c r="SEW31" s="29"/>
      <c r="SEX31" s="29"/>
      <c r="SEY31" s="29"/>
      <c r="SEZ31" s="29"/>
      <c r="SFA31" s="29"/>
      <c r="SFB31" s="29"/>
      <c r="SFC31" s="29"/>
      <c r="SFD31" s="29"/>
      <c r="SFE31" s="29"/>
      <c r="SFF31" s="29"/>
      <c r="SFG31" s="29"/>
      <c r="SFH31" s="29"/>
      <c r="SFI31" s="29"/>
      <c r="SFJ31" s="29"/>
      <c r="SFK31" s="29"/>
      <c r="SFL31" s="29"/>
      <c r="SFM31" s="29"/>
      <c r="SFN31" s="29"/>
      <c r="SFO31" s="29"/>
      <c r="SFP31" s="29"/>
      <c r="SFQ31" s="29"/>
      <c r="SFR31" s="29"/>
      <c r="SFS31" s="29"/>
      <c r="SFT31" s="29"/>
      <c r="SFU31" s="29"/>
      <c r="SFV31" s="29"/>
      <c r="SFW31" s="29"/>
      <c r="SFX31" s="29"/>
      <c r="SFY31" s="29"/>
      <c r="SFZ31" s="29"/>
      <c r="SGA31" s="29"/>
      <c r="SGB31" s="29"/>
      <c r="SGC31" s="29"/>
      <c r="SGD31" s="29"/>
      <c r="SGE31" s="29"/>
      <c r="SGF31" s="29"/>
      <c r="SGG31" s="29"/>
      <c r="SGH31" s="29"/>
      <c r="SGI31" s="29"/>
      <c r="SGJ31" s="29"/>
      <c r="SGK31" s="29"/>
      <c r="SGL31" s="29"/>
      <c r="SGM31" s="29"/>
      <c r="SGN31" s="29"/>
      <c r="SGO31" s="29"/>
      <c r="SGP31" s="29"/>
      <c r="SGQ31" s="29"/>
      <c r="SGR31" s="29"/>
      <c r="SGS31" s="29"/>
      <c r="SGT31" s="29"/>
      <c r="SGU31" s="29"/>
      <c r="SGV31" s="29"/>
      <c r="SGW31" s="29"/>
      <c r="SGX31" s="29"/>
      <c r="SGY31" s="29"/>
      <c r="SGZ31" s="29"/>
      <c r="SHA31" s="29"/>
      <c r="SHB31" s="29"/>
      <c r="SHC31" s="29"/>
      <c r="SHD31" s="29"/>
      <c r="SHE31" s="29"/>
      <c r="SHF31" s="29"/>
      <c r="SHG31" s="29"/>
      <c r="SHH31" s="29"/>
      <c r="SHI31" s="29"/>
      <c r="SHJ31" s="29"/>
      <c r="SHK31" s="29"/>
      <c r="SHL31" s="29"/>
      <c r="SHM31" s="29"/>
      <c r="SHN31" s="29"/>
      <c r="SHO31" s="29"/>
      <c r="SHP31" s="29"/>
      <c r="SHQ31" s="29"/>
      <c r="SHR31" s="29"/>
      <c r="SHS31" s="29"/>
      <c r="SHT31" s="29"/>
      <c r="SHU31" s="29"/>
      <c r="SHV31" s="29"/>
      <c r="SHW31" s="29"/>
      <c r="SHX31" s="29"/>
      <c r="SHY31" s="29"/>
      <c r="SHZ31" s="29"/>
      <c r="SIA31" s="29"/>
      <c r="SIB31" s="29"/>
      <c r="SIC31" s="29"/>
      <c r="SID31" s="29"/>
      <c r="SIE31" s="29"/>
      <c r="SIF31" s="29"/>
      <c r="SIG31" s="29"/>
      <c r="SIH31" s="29"/>
      <c r="SII31" s="29"/>
      <c r="SIJ31" s="29"/>
      <c r="SIK31" s="29"/>
      <c r="SIL31" s="29"/>
      <c r="SIM31" s="29"/>
      <c r="SIN31" s="29"/>
      <c r="SIO31" s="29"/>
      <c r="SIP31" s="29"/>
      <c r="SIQ31" s="29"/>
      <c r="SIR31" s="29"/>
      <c r="SIS31" s="29"/>
      <c r="SIT31" s="29"/>
      <c r="SIU31" s="29"/>
      <c r="SIV31" s="29"/>
      <c r="SIW31" s="29"/>
      <c r="SIX31" s="29"/>
      <c r="SIY31" s="29"/>
      <c r="SIZ31" s="29"/>
      <c r="SJA31" s="29"/>
      <c r="SJB31" s="29"/>
      <c r="SJC31" s="29"/>
      <c r="SJD31" s="29"/>
      <c r="SJE31" s="29"/>
      <c r="SJF31" s="29"/>
      <c r="SJG31" s="29"/>
      <c r="SJH31" s="29"/>
      <c r="SJI31" s="29"/>
      <c r="SJJ31" s="29"/>
      <c r="SJK31" s="29"/>
      <c r="SJL31" s="29"/>
      <c r="SJM31" s="29"/>
      <c r="SJN31" s="29"/>
      <c r="SJO31" s="29"/>
      <c r="SJP31" s="29"/>
      <c r="SJQ31" s="29"/>
      <c r="SJR31" s="29"/>
      <c r="SJS31" s="29"/>
      <c r="SJT31" s="29"/>
      <c r="SJU31" s="29"/>
      <c r="SJV31" s="29"/>
      <c r="SJW31" s="29"/>
      <c r="SJX31" s="29"/>
      <c r="SJY31" s="29"/>
      <c r="SJZ31" s="29"/>
      <c r="SKA31" s="29"/>
      <c r="SKB31" s="29"/>
      <c r="SKC31" s="29"/>
      <c r="SKD31" s="29"/>
      <c r="SKE31" s="29"/>
      <c r="SKF31" s="29"/>
      <c r="SKG31" s="29"/>
      <c r="SKH31" s="29"/>
      <c r="SKI31" s="29"/>
      <c r="SKJ31" s="29"/>
      <c r="SKK31" s="29"/>
      <c r="SKL31" s="29"/>
      <c r="SKM31" s="29"/>
      <c r="SKN31" s="29"/>
      <c r="SKO31" s="29"/>
      <c r="SKP31" s="29"/>
      <c r="SKQ31" s="29"/>
      <c r="SKR31" s="29"/>
      <c r="SKS31" s="29"/>
      <c r="SKT31" s="29"/>
      <c r="SKU31" s="29"/>
      <c r="SKV31" s="29"/>
      <c r="SKW31" s="29"/>
      <c r="SKX31" s="29"/>
      <c r="SKY31" s="29"/>
      <c r="SKZ31" s="29"/>
      <c r="SLA31" s="29"/>
      <c r="SLB31" s="29"/>
      <c r="SLC31" s="29"/>
      <c r="SLD31" s="29"/>
      <c r="SLE31" s="29"/>
      <c r="SLF31" s="29"/>
      <c r="SLG31" s="29"/>
      <c r="SLH31" s="29"/>
      <c r="SLI31" s="29"/>
      <c r="SLJ31" s="29"/>
      <c r="SLK31" s="29"/>
      <c r="SLL31" s="29"/>
      <c r="SLM31" s="29"/>
      <c r="SLN31" s="29"/>
      <c r="SLO31" s="29"/>
      <c r="SLP31" s="29"/>
      <c r="SLQ31" s="29"/>
      <c r="SLR31" s="29"/>
      <c r="SLS31" s="29"/>
      <c r="SLT31" s="29"/>
      <c r="SLU31" s="29"/>
      <c r="SLV31" s="29"/>
      <c r="SLW31" s="29"/>
      <c r="SLX31" s="29"/>
      <c r="SLY31" s="29"/>
      <c r="SLZ31" s="29"/>
      <c r="SMA31" s="29"/>
      <c r="SMB31" s="29"/>
      <c r="SMC31" s="29"/>
      <c r="SMD31" s="29"/>
      <c r="SME31" s="29"/>
      <c r="SMF31" s="29"/>
      <c r="SMG31" s="29"/>
      <c r="SMH31" s="29"/>
      <c r="SMI31" s="29"/>
      <c r="SMJ31" s="29"/>
      <c r="SMK31" s="29"/>
      <c r="SML31" s="29"/>
      <c r="SMM31" s="29"/>
      <c r="SMN31" s="29"/>
      <c r="SMO31" s="29"/>
      <c r="SMP31" s="29"/>
      <c r="SMQ31" s="29"/>
      <c r="SMR31" s="29"/>
      <c r="SMS31" s="29"/>
      <c r="SMT31" s="29"/>
      <c r="SMU31" s="29"/>
      <c r="SMV31" s="29"/>
      <c r="SMW31" s="29"/>
      <c r="SMX31" s="29"/>
      <c r="SMY31" s="29"/>
      <c r="SMZ31" s="29"/>
      <c r="SNA31" s="29"/>
      <c r="SNB31" s="29"/>
      <c r="SNC31" s="29"/>
      <c r="SND31" s="29"/>
      <c r="SNE31" s="29"/>
      <c r="SNF31" s="29"/>
      <c r="SNG31" s="29"/>
      <c r="SNH31" s="29"/>
      <c r="SNI31" s="29"/>
      <c r="SNJ31" s="29"/>
      <c r="SNK31" s="29"/>
      <c r="SNL31" s="29"/>
      <c r="SNM31" s="29"/>
      <c r="SNN31" s="29"/>
      <c r="SNO31" s="29"/>
      <c r="SNP31" s="29"/>
      <c r="SNQ31" s="29"/>
      <c r="SNR31" s="29"/>
      <c r="SNS31" s="29"/>
      <c r="SNT31" s="29"/>
      <c r="SNU31" s="29"/>
      <c r="SNV31" s="29"/>
      <c r="SNW31" s="29"/>
      <c r="SNX31" s="29"/>
      <c r="SNY31" s="29"/>
      <c r="SNZ31" s="29"/>
      <c r="SOA31" s="29"/>
      <c r="SOB31" s="29"/>
      <c r="SOC31" s="29"/>
      <c r="SOD31" s="29"/>
      <c r="SOE31" s="29"/>
      <c r="SOF31" s="29"/>
      <c r="SOG31" s="29"/>
      <c r="SOH31" s="29"/>
      <c r="SOI31" s="29"/>
      <c r="SOJ31" s="29"/>
      <c r="SOK31" s="29"/>
      <c r="SOL31" s="29"/>
      <c r="SOM31" s="29"/>
      <c r="SON31" s="29"/>
      <c r="SOO31" s="29"/>
      <c r="SOP31" s="29"/>
      <c r="SOQ31" s="29"/>
      <c r="SOR31" s="29"/>
      <c r="SOS31" s="29"/>
      <c r="SOT31" s="29"/>
      <c r="SOU31" s="29"/>
      <c r="SOV31" s="29"/>
      <c r="SOW31" s="29"/>
      <c r="SOX31" s="29"/>
      <c r="SOY31" s="29"/>
      <c r="SOZ31" s="29"/>
      <c r="SPA31" s="29"/>
      <c r="SPB31" s="29"/>
      <c r="SPC31" s="29"/>
      <c r="SPD31" s="29"/>
      <c r="SPE31" s="29"/>
      <c r="SPF31" s="29"/>
      <c r="SPG31" s="29"/>
      <c r="SPH31" s="29"/>
      <c r="SPI31" s="29"/>
      <c r="SPJ31" s="29"/>
      <c r="SPK31" s="29"/>
      <c r="SPL31" s="29"/>
      <c r="SPM31" s="29"/>
      <c r="SPN31" s="29"/>
      <c r="SPO31" s="29"/>
      <c r="SPP31" s="29"/>
      <c r="SPQ31" s="29"/>
      <c r="SPR31" s="29"/>
      <c r="SPS31" s="29"/>
      <c r="SPT31" s="29"/>
      <c r="SPU31" s="29"/>
      <c r="SPV31" s="29"/>
      <c r="SPW31" s="29"/>
      <c r="SPX31" s="29"/>
      <c r="SPY31" s="29"/>
      <c r="SPZ31" s="29"/>
      <c r="SQA31" s="29"/>
      <c r="SQB31" s="29"/>
      <c r="SQC31" s="29"/>
      <c r="SQD31" s="29"/>
      <c r="SQE31" s="29"/>
      <c r="SQF31" s="29"/>
      <c r="SQG31" s="29"/>
      <c r="SQH31" s="29"/>
      <c r="SQI31" s="29"/>
      <c r="SQJ31" s="29"/>
      <c r="SQK31" s="29"/>
      <c r="SQL31" s="29"/>
      <c r="SQM31" s="29"/>
      <c r="SQN31" s="29"/>
      <c r="SQO31" s="29"/>
      <c r="SQP31" s="29"/>
      <c r="SQQ31" s="29"/>
      <c r="SQR31" s="29"/>
      <c r="SQS31" s="29"/>
      <c r="SQT31" s="29"/>
      <c r="SQU31" s="29"/>
      <c r="SQV31" s="29"/>
      <c r="SQW31" s="29"/>
      <c r="SQX31" s="29"/>
      <c r="SQY31" s="29"/>
      <c r="SQZ31" s="29"/>
      <c r="SRA31" s="29"/>
      <c r="SRB31" s="29"/>
      <c r="SRC31" s="29"/>
      <c r="SRD31" s="29"/>
      <c r="SRE31" s="29"/>
      <c r="SRF31" s="29"/>
      <c r="SRG31" s="29"/>
      <c r="SRH31" s="29"/>
      <c r="SRI31" s="29"/>
      <c r="SRJ31" s="29"/>
      <c r="SRK31" s="29"/>
      <c r="SRL31" s="29"/>
      <c r="SRM31" s="29"/>
      <c r="SRN31" s="29"/>
      <c r="SRO31" s="29"/>
      <c r="SRP31" s="29"/>
      <c r="SRQ31" s="29"/>
      <c r="SRR31" s="29"/>
      <c r="SRS31" s="29"/>
      <c r="SRT31" s="29"/>
      <c r="SRU31" s="29"/>
      <c r="SRV31" s="29"/>
      <c r="SRW31" s="29"/>
      <c r="SRX31" s="29"/>
      <c r="SRY31" s="29"/>
      <c r="SRZ31" s="29"/>
      <c r="SSA31" s="29"/>
      <c r="SSB31" s="29"/>
      <c r="SSC31" s="29"/>
      <c r="SSD31" s="29"/>
      <c r="SSE31" s="29"/>
      <c r="SSF31" s="29"/>
      <c r="SSG31" s="29"/>
      <c r="SSH31" s="29"/>
      <c r="SSI31" s="29"/>
      <c r="SSJ31" s="29"/>
      <c r="SSK31" s="29"/>
      <c r="SSL31" s="29"/>
      <c r="SSM31" s="29"/>
      <c r="SSN31" s="29"/>
      <c r="SSO31" s="29"/>
      <c r="SSP31" s="29"/>
      <c r="SSQ31" s="29"/>
      <c r="SSR31" s="29"/>
      <c r="SSS31" s="29"/>
      <c r="SST31" s="29"/>
      <c r="SSU31" s="29"/>
      <c r="SSV31" s="29"/>
      <c r="SSW31" s="29"/>
      <c r="SSX31" s="29"/>
      <c r="SSY31" s="29"/>
      <c r="SSZ31" s="29"/>
      <c r="STA31" s="29"/>
      <c r="STB31" s="29"/>
      <c r="STC31" s="29"/>
      <c r="STD31" s="29"/>
      <c r="STE31" s="29"/>
      <c r="STF31" s="29"/>
      <c r="STG31" s="29"/>
      <c r="STH31" s="29"/>
      <c r="STI31" s="29"/>
      <c r="STJ31" s="29"/>
      <c r="STK31" s="29"/>
      <c r="STL31" s="29"/>
      <c r="STM31" s="29"/>
      <c r="STN31" s="29"/>
      <c r="STO31" s="29"/>
      <c r="STP31" s="29"/>
      <c r="STQ31" s="29"/>
      <c r="STR31" s="29"/>
      <c r="STS31" s="29"/>
      <c r="STT31" s="29"/>
      <c r="STU31" s="29"/>
      <c r="STV31" s="29"/>
      <c r="STW31" s="29"/>
      <c r="STX31" s="29"/>
      <c r="STY31" s="29"/>
      <c r="STZ31" s="29"/>
      <c r="SUA31" s="29"/>
      <c r="SUB31" s="29"/>
      <c r="SUC31" s="29"/>
      <c r="SUD31" s="29"/>
      <c r="SUE31" s="29"/>
      <c r="SUF31" s="29"/>
      <c r="SUG31" s="29"/>
      <c r="SUH31" s="29"/>
      <c r="SUI31" s="29"/>
      <c r="SUJ31" s="29"/>
      <c r="SUK31" s="29"/>
      <c r="SUL31" s="29"/>
      <c r="SUM31" s="29"/>
      <c r="SUN31" s="29"/>
      <c r="SUO31" s="29"/>
      <c r="SUP31" s="29"/>
      <c r="SUQ31" s="29"/>
      <c r="SUR31" s="29"/>
      <c r="SUS31" s="29"/>
      <c r="SUT31" s="29"/>
      <c r="SUU31" s="29"/>
      <c r="SUV31" s="29"/>
      <c r="SUW31" s="29"/>
      <c r="SUX31" s="29"/>
      <c r="SUY31" s="29"/>
      <c r="SUZ31" s="29"/>
      <c r="SVA31" s="29"/>
      <c r="SVB31" s="29"/>
      <c r="SVC31" s="29"/>
      <c r="SVD31" s="29"/>
      <c r="SVE31" s="29"/>
      <c r="SVF31" s="29"/>
      <c r="SVG31" s="29"/>
      <c r="SVH31" s="29"/>
      <c r="SVI31" s="29"/>
      <c r="SVJ31" s="29"/>
      <c r="SVK31" s="29"/>
      <c r="SVL31" s="29"/>
      <c r="SVM31" s="29"/>
      <c r="SVN31" s="29"/>
      <c r="SVO31" s="29"/>
      <c r="SVP31" s="29"/>
      <c r="SVQ31" s="29"/>
      <c r="SVR31" s="29"/>
      <c r="SVS31" s="29"/>
      <c r="SVT31" s="29"/>
      <c r="SVU31" s="29"/>
      <c r="SVV31" s="29"/>
      <c r="SVW31" s="29"/>
      <c r="SVX31" s="29"/>
      <c r="SVY31" s="29"/>
      <c r="SVZ31" s="29"/>
      <c r="SWA31" s="29"/>
      <c r="SWB31" s="29"/>
      <c r="SWC31" s="29"/>
      <c r="SWD31" s="29"/>
      <c r="SWE31" s="29"/>
      <c r="SWF31" s="29"/>
      <c r="SWG31" s="29"/>
      <c r="SWH31" s="29"/>
      <c r="SWI31" s="29"/>
      <c r="SWJ31" s="29"/>
      <c r="SWK31" s="29"/>
      <c r="SWL31" s="29"/>
      <c r="SWM31" s="29"/>
      <c r="SWN31" s="29"/>
      <c r="SWO31" s="29"/>
      <c r="SWP31" s="29"/>
      <c r="SWQ31" s="29"/>
      <c r="SWR31" s="29"/>
      <c r="SWS31" s="29"/>
      <c r="SWT31" s="29"/>
      <c r="SWU31" s="29"/>
      <c r="SWV31" s="29"/>
      <c r="SWW31" s="29"/>
      <c r="SWX31" s="29"/>
      <c r="SWY31" s="29"/>
      <c r="SWZ31" s="29"/>
      <c r="SXA31" s="29"/>
      <c r="SXB31" s="29"/>
      <c r="SXC31" s="29"/>
      <c r="SXD31" s="29"/>
      <c r="SXE31" s="29"/>
      <c r="SXF31" s="29"/>
      <c r="SXG31" s="29"/>
      <c r="SXH31" s="29"/>
      <c r="SXI31" s="29"/>
      <c r="SXJ31" s="29"/>
      <c r="SXK31" s="29"/>
      <c r="SXL31" s="29"/>
      <c r="SXM31" s="29"/>
      <c r="SXN31" s="29"/>
      <c r="SXO31" s="29"/>
      <c r="SXP31" s="29"/>
      <c r="SXQ31" s="29"/>
      <c r="SXR31" s="29"/>
      <c r="SXS31" s="29"/>
      <c r="SXT31" s="29"/>
      <c r="SXU31" s="29"/>
      <c r="SXV31" s="29"/>
      <c r="SXW31" s="29"/>
      <c r="SXX31" s="29"/>
      <c r="SXY31" s="29"/>
      <c r="SXZ31" s="29"/>
      <c r="SYA31" s="29"/>
      <c r="SYB31" s="29"/>
      <c r="SYC31" s="29"/>
      <c r="SYD31" s="29"/>
      <c r="SYE31" s="29"/>
      <c r="SYF31" s="29"/>
      <c r="SYG31" s="29"/>
      <c r="SYH31" s="29"/>
      <c r="SYI31" s="29"/>
      <c r="SYJ31" s="29"/>
      <c r="SYK31" s="29"/>
      <c r="SYL31" s="29"/>
      <c r="SYM31" s="29"/>
      <c r="SYN31" s="29"/>
      <c r="SYO31" s="29"/>
      <c r="SYP31" s="29"/>
      <c r="SYQ31" s="29"/>
      <c r="SYR31" s="29"/>
      <c r="SYS31" s="29"/>
      <c r="SYT31" s="29"/>
      <c r="SYU31" s="29"/>
      <c r="SYV31" s="29"/>
      <c r="SYW31" s="29"/>
      <c r="SYX31" s="29"/>
      <c r="SYY31" s="29"/>
      <c r="SYZ31" s="29"/>
      <c r="SZA31" s="29"/>
      <c r="SZB31" s="29"/>
      <c r="SZC31" s="29"/>
      <c r="SZD31" s="29"/>
      <c r="SZE31" s="29"/>
      <c r="SZF31" s="29"/>
      <c r="SZG31" s="29"/>
      <c r="SZH31" s="29"/>
      <c r="SZI31" s="29"/>
      <c r="SZJ31" s="29"/>
      <c r="SZK31" s="29"/>
      <c r="SZL31" s="29"/>
      <c r="SZM31" s="29"/>
      <c r="SZN31" s="29"/>
      <c r="SZO31" s="29"/>
      <c r="SZP31" s="29"/>
      <c r="SZQ31" s="29"/>
      <c r="SZR31" s="29"/>
      <c r="SZS31" s="29"/>
      <c r="SZT31" s="29"/>
      <c r="SZU31" s="29"/>
      <c r="SZV31" s="29"/>
      <c r="SZW31" s="29"/>
      <c r="SZX31" s="29"/>
      <c r="SZY31" s="29"/>
      <c r="SZZ31" s="29"/>
      <c r="TAA31" s="29"/>
      <c r="TAB31" s="29"/>
      <c r="TAC31" s="29"/>
      <c r="TAD31" s="29"/>
      <c r="TAE31" s="29"/>
      <c r="TAF31" s="29"/>
      <c r="TAG31" s="29"/>
      <c r="TAH31" s="29"/>
      <c r="TAI31" s="29"/>
      <c r="TAJ31" s="29"/>
      <c r="TAK31" s="29"/>
      <c r="TAL31" s="29"/>
      <c r="TAM31" s="29"/>
      <c r="TAN31" s="29"/>
      <c r="TAO31" s="29"/>
      <c r="TAP31" s="29"/>
      <c r="TAQ31" s="29"/>
      <c r="TAR31" s="29"/>
      <c r="TAS31" s="29"/>
      <c r="TAT31" s="29"/>
      <c r="TAU31" s="29"/>
      <c r="TAV31" s="29"/>
      <c r="TAW31" s="29"/>
      <c r="TAX31" s="29"/>
      <c r="TAY31" s="29"/>
      <c r="TAZ31" s="29"/>
      <c r="TBA31" s="29"/>
      <c r="TBB31" s="29"/>
      <c r="TBC31" s="29"/>
      <c r="TBD31" s="29"/>
      <c r="TBE31" s="29"/>
      <c r="TBF31" s="29"/>
      <c r="TBG31" s="29"/>
      <c r="TBH31" s="29"/>
      <c r="TBI31" s="29"/>
      <c r="TBJ31" s="29"/>
      <c r="TBK31" s="29"/>
      <c r="TBL31" s="29"/>
      <c r="TBM31" s="29"/>
      <c r="TBN31" s="29"/>
      <c r="TBO31" s="29"/>
      <c r="TBP31" s="29"/>
      <c r="TBQ31" s="29"/>
      <c r="TBR31" s="29"/>
      <c r="TBS31" s="29"/>
      <c r="TBT31" s="29"/>
      <c r="TBU31" s="29"/>
      <c r="TBV31" s="29"/>
      <c r="TBW31" s="29"/>
      <c r="TBX31" s="29"/>
      <c r="TBY31" s="29"/>
      <c r="TBZ31" s="29"/>
      <c r="TCA31" s="29"/>
      <c r="TCB31" s="29"/>
      <c r="TCC31" s="29"/>
      <c r="TCD31" s="29"/>
      <c r="TCE31" s="29"/>
      <c r="TCF31" s="29"/>
      <c r="TCG31" s="29"/>
      <c r="TCH31" s="29"/>
      <c r="TCI31" s="29"/>
      <c r="TCJ31" s="29"/>
      <c r="TCK31" s="29"/>
      <c r="TCL31" s="29"/>
      <c r="TCM31" s="29"/>
      <c r="TCN31" s="29"/>
      <c r="TCO31" s="29"/>
      <c r="TCP31" s="29"/>
      <c r="TCQ31" s="29"/>
      <c r="TCR31" s="29"/>
      <c r="TCS31" s="29"/>
      <c r="TCT31" s="29"/>
      <c r="TCU31" s="29"/>
      <c r="TCV31" s="29"/>
      <c r="TCW31" s="29"/>
      <c r="TCX31" s="29"/>
      <c r="TCY31" s="29"/>
      <c r="TCZ31" s="29"/>
      <c r="TDA31" s="29"/>
      <c r="TDB31" s="29"/>
      <c r="TDC31" s="29"/>
      <c r="TDD31" s="29"/>
      <c r="TDE31" s="29"/>
      <c r="TDF31" s="29"/>
      <c r="TDG31" s="29"/>
      <c r="TDH31" s="29"/>
      <c r="TDI31" s="29"/>
      <c r="TDJ31" s="29"/>
      <c r="TDK31" s="29"/>
      <c r="TDL31" s="29"/>
      <c r="TDM31" s="29"/>
      <c r="TDN31" s="29"/>
      <c r="TDO31" s="29"/>
      <c r="TDP31" s="29"/>
      <c r="TDQ31" s="29"/>
      <c r="TDR31" s="29"/>
      <c r="TDS31" s="29"/>
      <c r="TDT31" s="29"/>
      <c r="TDU31" s="29"/>
      <c r="TDV31" s="29"/>
      <c r="TDW31" s="29"/>
      <c r="TDX31" s="29"/>
      <c r="TDY31" s="29"/>
      <c r="TDZ31" s="29"/>
      <c r="TEA31" s="29"/>
      <c r="TEB31" s="29"/>
      <c r="TEC31" s="29"/>
      <c r="TED31" s="29"/>
      <c r="TEE31" s="29"/>
      <c r="TEF31" s="29"/>
      <c r="TEG31" s="29"/>
      <c r="TEH31" s="29"/>
      <c r="TEI31" s="29"/>
      <c r="TEJ31" s="29"/>
      <c r="TEK31" s="29"/>
      <c r="TEL31" s="29"/>
      <c r="TEM31" s="29"/>
      <c r="TEN31" s="29"/>
      <c r="TEO31" s="29"/>
      <c r="TEP31" s="29"/>
      <c r="TEQ31" s="29"/>
      <c r="TER31" s="29"/>
      <c r="TES31" s="29"/>
      <c r="TET31" s="29"/>
      <c r="TEU31" s="29"/>
      <c r="TEV31" s="29"/>
      <c r="TEW31" s="29"/>
      <c r="TEX31" s="29"/>
      <c r="TEY31" s="29"/>
      <c r="TEZ31" s="29"/>
      <c r="TFA31" s="29"/>
      <c r="TFB31" s="29"/>
      <c r="TFC31" s="29"/>
      <c r="TFD31" s="29"/>
      <c r="TFE31" s="29"/>
      <c r="TFF31" s="29"/>
      <c r="TFG31" s="29"/>
      <c r="TFH31" s="29"/>
      <c r="TFI31" s="29"/>
      <c r="TFJ31" s="29"/>
      <c r="TFK31" s="29"/>
      <c r="TFL31" s="29"/>
      <c r="TFM31" s="29"/>
      <c r="TFN31" s="29"/>
      <c r="TFO31" s="29"/>
      <c r="TFP31" s="29"/>
      <c r="TFQ31" s="29"/>
      <c r="TFR31" s="29"/>
      <c r="TFS31" s="29"/>
      <c r="TFT31" s="29"/>
      <c r="TFU31" s="29"/>
      <c r="TFV31" s="29"/>
      <c r="TFW31" s="29"/>
      <c r="TFX31" s="29"/>
      <c r="TFY31" s="29"/>
      <c r="TFZ31" s="29"/>
      <c r="TGA31" s="29"/>
      <c r="TGB31" s="29"/>
      <c r="TGC31" s="29"/>
      <c r="TGD31" s="29"/>
      <c r="TGE31" s="29"/>
      <c r="TGF31" s="29"/>
      <c r="TGG31" s="29"/>
      <c r="TGH31" s="29"/>
      <c r="TGI31" s="29"/>
      <c r="TGJ31" s="29"/>
      <c r="TGK31" s="29"/>
      <c r="TGL31" s="29"/>
      <c r="TGM31" s="29"/>
      <c r="TGN31" s="29"/>
      <c r="TGO31" s="29"/>
      <c r="TGP31" s="29"/>
      <c r="TGQ31" s="29"/>
      <c r="TGR31" s="29"/>
      <c r="TGS31" s="29"/>
      <c r="TGT31" s="29"/>
      <c r="TGU31" s="29"/>
      <c r="TGV31" s="29"/>
      <c r="TGW31" s="29"/>
      <c r="TGX31" s="29"/>
      <c r="TGY31" s="29"/>
      <c r="TGZ31" s="29"/>
      <c r="THA31" s="29"/>
      <c r="THB31" s="29"/>
      <c r="THC31" s="29"/>
      <c r="THD31" s="29"/>
      <c r="THE31" s="29"/>
      <c r="THF31" s="29"/>
      <c r="THG31" s="29"/>
      <c r="THH31" s="29"/>
      <c r="THI31" s="29"/>
      <c r="THJ31" s="29"/>
      <c r="THK31" s="29"/>
      <c r="THL31" s="29"/>
      <c r="THM31" s="29"/>
      <c r="THN31" s="29"/>
      <c r="THO31" s="29"/>
      <c r="THP31" s="29"/>
      <c r="THQ31" s="29"/>
      <c r="THR31" s="29"/>
      <c r="THS31" s="29"/>
      <c r="THT31" s="29"/>
      <c r="THU31" s="29"/>
      <c r="THV31" s="29"/>
      <c r="THW31" s="29"/>
      <c r="THX31" s="29"/>
      <c r="THY31" s="29"/>
      <c r="THZ31" s="29"/>
      <c r="TIA31" s="29"/>
      <c r="TIB31" s="29"/>
      <c r="TIC31" s="29"/>
      <c r="TID31" s="29"/>
      <c r="TIE31" s="29"/>
      <c r="TIF31" s="29"/>
      <c r="TIG31" s="29"/>
      <c r="TIH31" s="29"/>
      <c r="TII31" s="29"/>
      <c r="TIJ31" s="29"/>
      <c r="TIK31" s="29"/>
      <c r="TIL31" s="29"/>
      <c r="TIM31" s="29"/>
      <c r="TIN31" s="29"/>
      <c r="TIO31" s="29"/>
      <c r="TIP31" s="29"/>
      <c r="TIQ31" s="29"/>
      <c r="TIR31" s="29"/>
      <c r="TIS31" s="29"/>
      <c r="TIT31" s="29"/>
      <c r="TIU31" s="29"/>
      <c r="TIV31" s="29"/>
      <c r="TIW31" s="29"/>
      <c r="TIX31" s="29"/>
      <c r="TIY31" s="29"/>
      <c r="TIZ31" s="29"/>
      <c r="TJA31" s="29"/>
      <c r="TJB31" s="29"/>
      <c r="TJC31" s="29"/>
      <c r="TJD31" s="29"/>
      <c r="TJE31" s="29"/>
      <c r="TJF31" s="29"/>
      <c r="TJG31" s="29"/>
      <c r="TJH31" s="29"/>
      <c r="TJI31" s="29"/>
      <c r="TJJ31" s="29"/>
      <c r="TJK31" s="29"/>
      <c r="TJL31" s="29"/>
      <c r="TJM31" s="29"/>
      <c r="TJN31" s="29"/>
      <c r="TJO31" s="29"/>
      <c r="TJP31" s="29"/>
      <c r="TJQ31" s="29"/>
      <c r="TJR31" s="29"/>
      <c r="TJS31" s="29"/>
      <c r="TJT31" s="29"/>
      <c r="TJU31" s="29"/>
      <c r="TJV31" s="29"/>
      <c r="TJW31" s="29"/>
      <c r="TJX31" s="29"/>
      <c r="TJY31" s="29"/>
      <c r="TJZ31" s="29"/>
      <c r="TKA31" s="29"/>
      <c r="TKB31" s="29"/>
      <c r="TKC31" s="29"/>
      <c r="TKD31" s="29"/>
      <c r="TKE31" s="29"/>
      <c r="TKF31" s="29"/>
      <c r="TKG31" s="29"/>
      <c r="TKH31" s="29"/>
      <c r="TKI31" s="29"/>
      <c r="TKJ31" s="29"/>
      <c r="TKK31" s="29"/>
      <c r="TKL31" s="29"/>
      <c r="TKM31" s="29"/>
      <c r="TKN31" s="29"/>
      <c r="TKO31" s="29"/>
      <c r="TKP31" s="29"/>
      <c r="TKQ31" s="29"/>
      <c r="TKR31" s="29"/>
      <c r="TKS31" s="29"/>
      <c r="TKT31" s="29"/>
      <c r="TKU31" s="29"/>
      <c r="TKV31" s="29"/>
      <c r="TKW31" s="29"/>
      <c r="TKX31" s="29"/>
      <c r="TKY31" s="29"/>
      <c r="TKZ31" s="29"/>
      <c r="TLA31" s="29"/>
      <c r="TLB31" s="29"/>
      <c r="TLC31" s="29"/>
      <c r="TLD31" s="29"/>
      <c r="TLE31" s="29"/>
      <c r="TLF31" s="29"/>
      <c r="TLG31" s="29"/>
      <c r="TLH31" s="29"/>
      <c r="TLI31" s="29"/>
      <c r="TLJ31" s="29"/>
      <c r="TLK31" s="29"/>
      <c r="TLL31" s="29"/>
      <c r="TLM31" s="29"/>
      <c r="TLN31" s="29"/>
      <c r="TLO31" s="29"/>
      <c r="TLP31" s="29"/>
      <c r="TLQ31" s="29"/>
      <c r="TLR31" s="29"/>
      <c r="TLS31" s="29"/>
      <c r="TLT31" s="29"/>
      <c r="TLU31" s="29"/>
      <c r="TLV31" s="29"/>
      <c r="TLW31" s="29"/>
      <c r="TLX31" s="29"/>
      <c r="TLY31" s="29"/>
      <c r="TLZ31" s="29"/>
      <c r="TMA31" s="29"/>
      <c r="TMB31" s="29"/>
      <c r="TMC31" s="29"/>
      <c r="TMD31" s="29"/>
      <c r="TME31" s="29"/>
      <c r="TMF31" s="29"/>
      <c r="TMG31" s="29"/>
      <c r="TMH31" s="29"/>
      <c r="TMI31" s="29"/>
      <c r="TMJ31" s="29"/>
      <c r="TMK31" s="29"/>
      <c r="TML31" s="29"/>
      <c r="TMM31" s="29"/>
      <c r="TMN31" s="29"/>
      <c r="TMO31" s="29"/>
      <c r="TMP31" s="29"/>
      <c r="TMQ31" s="29"/>
      <c r="TMR31" s="29"/>
      <c r="TMS31" s="29"/>
      <c r="TMT31" s="29"/>
      <c r="TMU31" s="29"/>
      <c r="TMV31" s="29"/>
      <c r="TMW31" s="29"/>
      <c r="TMX31" s="29"/>
      <c r="TMY31" s="29"/>
      <c r="TMZ31" s="29"/>
      <c r="TNA31" s="29"/>
      <c r="TNB31" s="29"/>
      <c r="TNC31" s="29"/>
      <c r="TND31" s="29"/>
      <c r="TNE31" s="29"/>
      <c r="TNF31" s="29"/>
      <c r="TNG31" s="29"/>
      <c r="TNH31" s="29"/>
      <c r="TNI31" s="29"/>
      <c r="TNJ31" s="29"/>
      <c r="TNK31" s="29"/>
      <c r="TNL31" s="29"/>
      <c r="TNM31" s="29"/>
      <c r="TNN31" s="29"/>
      <c r="TNO31" s="29"/>
      <c r="TNP31" s="29"/>
      <c r="TNQ31" s="29"/>
      <c r="TNR31" s="29"/>
      <c r="TNS31" s="29"/>
      <c r="TNT31" s="29"/>
      <c r="TNU31" s="29"/>
      <c r="TNV31" s="29"/>
      <c r="TNW31" s="29"/>
      <c r="TNX31" s="29"/>
      <c r="TNY31" s="29"/>
      <c r="TNZ31" s="29"/>
      <c r="TOA31" s="29"/>
      <c r="TOB31" s="29"/>
      <c r="TOC31" s="29"/>
      <c r="TOD31" s="29"/>
      <c r="TOE31" s="29"/>
      <c r="TOF31" s="29"/>
      <c r="TOG31" s="29"/>
      <c r="TOH31" s="29"/>
      <c r="TOI31" s="29"/>
      <c r="TOJ31" s="29"/>
      <c r="TOK31" s="29"/>
      <c r="TOL31" s="29"/>
      <c r="TOM31" s="29"/>
      <c r="TON31" s="29"/>
      <c r="TOO31" s="29"/>
      <c r="TOP31" s="29"/>
      <c r="TOQ31" s="29"/>
      <c r="TOR31" s="29"/>
      <c r="TOS31" s="29"/>
      <c r="TOT31" s="29"/>
      <c r="TOU31" s="29"/>
      <c r="TOV31" s="29"/>
      <c r="TOW31" s="29"/>
      <c r="TOX31" s="29"/>
      <c r="TOY31" s="29"/>
      <c r="TOZ31" s="29"/>
      <c r="TPA31" s="29"/>
      <c r="TPB31" s="29"/>
      <c r="TPC31" s="29"/>
      <c r="TPD31" s="29"/>
      <c r="TPE31" s="29"/>
      <c r="TPF31" s="29"/>
      <c r="TPG31" s="29"/>
      <c r="TPH31" s="29"/>
      <c r="TPI31" s="29"/>
      <c r="TPJ31" s="29"/>
      <c r="TPK31" s="29"/>
      <c r="TPL31" s="29"/>
      <c r="TPM31" s="29"/>
      <c r="TPN31" s="29"/>
      <c r="TPO31" s="29"/>
      <c r="TPP31" s="29"/>
      <c r="TPQ31" s="29"/>
      <c r="TPR31" s="29"/>
      <c r="TPS31" s="29"/>
      <c r="TPT31" s="29"/>
      <c r="TPU31" s="29"/>
      <c r="TPV31" s="29"/>
      <c r="TPW31" s="29"/>
      <c r="TPX31" s="29"/>
      <c r="TPY31" s="29"/>
      <c r="TPZ31" s="29"/>
      <c r="TQA31" s="29"/>
      <c r="TQB31" s="29"/>
      <c r="TQC31" s="29"/>
      <c r="TQD31" s="29"/>
      <c r="TQE31" s="29"/>
      <c r="TQF31" s="29"/>
      <c r="TQG31" s="29"/>
      <c r="TQH31" s="29"/>
      <c r="TQI31" s="29"/>
      <c r="TQJ31" s="29"/>
      <c r="TQK31" s="29"/>
      <c r="TQL31" s="29"/>
      <c r="TQM31" s="29"/>
      <c r="TQN31" s="29"/>
      <c r="TQO31" s="29"/>
      <c r="TQP31" s="29"/>
      <c r="TQQ31" s="29"/>
      <c r="TQR31" s="29"/>
      <c r="TQS31" s="29"/>
      <c r="TQT31" s="29"/>
      <c r="TQU31" s="29"/>
      <c r="TQV31" s="29"/>
      <c r="TQW31" s="29"/>
      <c r="TQX31" s="29"/>
      <c r="TQY31" s="29"/>
      <c r="TQZ31" s="29"/>
      <c r="TRA31" s="29"/>
      <c r="TRB31" s="29"/>
      <c r="TRC31" s="29"/>
      <c r="TRD31" s="29"/>
      <c r="TRE31" s="29"/>
      <c r="TRF31" s="29"/>
      <c r="TRG31" s="29"/>
      <c r="TRH31" s="29"/>
      <c r="TRI31" s="29"/>
      <c r="TRJ31" s="29"/>
      <c r="TRK31" s="29"/>
      <c r="TRL31" s="29"/>
      <c r="TRM31" s="29"/>
      <c r="TRN31" s="29"/>
      <c r="TRO31" s="29"/>
      <c r="TRP31" s="29"/>
      <c r="TRQ31" s="29"/>
      <c r="TRR31" s="29"/>
      <c r="TRS31" s="29"/>
      <c r="TRT31" s="29"/>
      <c r="TRU31" s="29"/>
      <c r="TRV31" s="29"/>
      <c r="TRW31" s="29"/>
      <c r="TRX31" s="29"/>
      <c r="TRY31" s="29"/>
      <c r="TRZ31" s="29"/>
      <c r="TSA31" s="29"/>
      <c r="TSB31" s="29"/>
      <c r="TSC31" s="29"/>
      <c r="TSD31" s="29"/>
      <c r="TSE31" s="29"/>
      <c r="TSF31" s="29"/>
      <c r="TSG31" s="29"/>
      <c r="TSH31" s="29"/>
      <c r="TSI31" s="29"/>
      <c r="TSJ31" s="29"/>
      <c r="TSK31" s="29"/>
      <c r="TSL31" s="29"/>
      <c r="TSM31" s="29"/>
      <c r="TSN31" s="29"/>
      <c r="TSO31" s="29"/>
      <c r="TSP31" s="29"/>
      <c r="TSQ31" s="29"/>
      <c r="TSR31" s="29"/>
      <c r="TSS31" s="29"/>
      <c r="TST31" s="29"/>
      <c r="TSU31" s="29"/>
      <c r="TSV31" s="29"/>
      <c r="TSW31" s="29"/>
      <c r="TSX31" s="29"/>
      <c r="TSY31" s="29"/>
      <c r="TSZ31" s="29"/>
      <c r="TTA31" s="29"/>
      <c r="TTB31" s="29"/>
      <c r="TTC31" s="29"/>
      <c r="TTD31" s="29"/>
      <c r="TTE31" s="29"/>
      <c r="TTF31" s="29"/>
      <c r="TTG31" s="29"/>
      <c r="TTH31" s="29"/>
      <c r="TTI31" s="29"/>
      <c r="TTJ31" s="29"/>
      <c r="TTK31" s="29"/>
      <c r="TTL31" s="29"/>
      <c r="TTM31" s="29"/>
      <c r="TTN31" s="29"/>
      <c r="TTO31" s="29"/>
      <c r="TTP31" s="29"/>
      <c r="TTQ31" s="29"/>
      <c r="TTR31" s="29"/>
      <c r="TTS31" s="29"/>
      <c r="TTT31" s="29"/>
      <c r="TTU31" s="29"/>
      <c r="TTV31" s="29"/>
      <c r="TTW31" s="29"/>
      <c r="TTX31" s="29"/>
      <c r="TTY31" s="29"/>
      <c r="TTZ31" s="29"/>
      <c r="TUA31" s="29"/>
      <c r="TUB31" s="29"/>
      <c r="TUC31" s="29"/>
      <c r="TUD31" s="29"/>
      <c r="TUE31" s="29"/>
      <c r="TUF31" s="29"/>
      <c r="TUG31" s="29"/>
      <c r="TUH31" s="29"/>
      <c r="TUI31" s="29"/>
      <c r="TUJ31" s="29"/>
      <c r="TUK31" s="29"/>
      <c r="TUL31" s="29"/>
      <c r="TUM31" s="29"/>
      <c r="TUN31" s="29"/>
      <c r="TUO31" s="29"/>
      <c r="TUP31" s="29"/>
      <c r="TUQ31" s="29"/>
      <c r="TUR31" s="29"/>
      <c r="TUS31" s="29"/>
      <c r="TUT31" s="29"/>
      <c r="TUU31" s="29"/>
      <c r="TUV31" s="29"/>
      <c r="TUW31" s="29"/>
      <c r="TUX31" s="29"/>
      <c r="TUY31" s="29"/>
      <c r="TUZ31" s="29"/>
      <c r="TVA31" s="29"/>
      <c r="TVB31" s="29"/>
      <c r="TVC31" s="29"/>
      <c r="TVD31" s="29"/>
      <c r="TVE31" s="29"/>
      <c r="TVF31" s="29"/>
      <c r="TVG31" s="29"/>
      <c r="TVH31" s="29"/>
      <c r="TVI31" s="29"/>
      <c r="TVJ31" s="29"/>
      <c r="TVK31" s="29"/>
      <c r="TVL31" s="29"/>
      <c r="TVM31" s="29"/>
      <c r="TVN31" s="29"/>
      <c r="TVO31" s="29"/>
      <c r="TVP31" s="29"/>
      <c r="TVQ31" s="29"/>
      <c r="TVR31" s="29"/>
      <c r="TVS31" s="29"/>
      <c r="TVT31" s="29"/>
      <c r="TVU31" s="29"/>
      <c r="TVV31" s="29"/>
      <c r="TVW31" s="29"/>
      <c r="TVX31" s="29"/>
      <c r="TVY31" s="29"/>
      <c r="TVZ31" s="29"/>
      <c r="TWA31" s="29"/>
      <c r="TWB31" s="29"/>
      <c r="TWC31" s="29"/>
      <c r="TWD31" s="29"/>
      <c r="TWE31" s="29"/>
      <c r="TWF31" s="29"/>
      <c r="TWG31" s="29"/>
      <c r="TWH31" s="29"/>
      <c r="TWI31" s="29"/>
      <c r="TWJ31" s="29"/>
      <c r="TWK31" s="29"/>
      <c r="TWL31" s="29"/>
      <c r="TWM31" s="29"/>
      <c r="TWN31" s="29"/>
      <c r="TWO31" s="29"/>
      <c r="TWP31" s="29"/>
      <c r="TWQ31" s="29"/>
      <c r="TWR31" s="29"/>
      <c r="TWS31" s="29"/>
      <c r="TWT31" s="29"/>
      <c r="TWU31" s="29"/>
      <c r="TWV31" s="29"/>
      <c r="TWW31" s="29"/>
      <c r="TWX31" s="29"/>
      <c r="TWY31" s="29"/>
      <c r="TWZ31" s="29"/>
      <c r="TXA31" s="29"/>
      <c r="TXB31" s="29"/>
      <c r="TXC31" s="29"/>
      <c r="TXD31" s="29"/>
      <c r="TXE31" s="29"/>
      <c r="TXF31" s="29"/>
      <c r="TXG31" s="29"/>
      <c r="TXH31" s="29"/>
      <c r="TXI31" s="29"/>
      <c r="TXJ31" s="29"/>
      <c r="TXK31" s="29"/>
      <c r="TXL31" s="29"/>
      <c r="TXM31" s="29"/>
      <c r="TXN31" s="29"/>
      <c r="TXO31" s="29"/>
      <c r="TXP31" s="29"/>
      <c r="TXQ31" s="29"/>
      <c r="TXR31" s="29"/>
      <c r="TXS31" s="29"/>
      <c r="TXT31" s="29"/>
      <c r="TXU31" s="29"/>
      <c r="TXV31" s="29"/>
      <c r="TXW31" s="29"/>
      <c r="TXX31" s="29"/>
      <c r="TXY31" s="29"/>
      <c r="TXZ31" s="29"/>
      <c r="TYA31" s="29"/>
      <c r="TYB31" s="29"/>
      <c r="TYC31" s="29"/>
      <c r="TYD31" s="29"/>
      <c r="TYE31" s="29"/>
      <c r="TYF31" s="29"/>
      <c r="TYG31" s="29"/>
      <c r="TYH31" s="29"/>
      <c r="TYI31" s="29"/>
      <c r="TYJ31" s="29"/>
      <c r="TYK31" s="29"/>
      <c r="TYL31" s="29"/>
      <c r="TYM31" s="29"/>
      <c r="TYN31" s="29"/>
      <c r="TYO31" s="29"/>
      <c r="TYP31" s="29"/>
      <c r="TYQ31" s="29"/>
      <c r="TYR31" s="29"/>
      <c r="TYS31" s="29"/>
      <c r="TYT31" s="29"/>
      <c r="TYU31" s="29"/>
      <c r="TYV31" s="29"/>
      <c r="TYW31" s="29"/>
      <c r="TYX31" s="29"/>
      <c r="TYY31" s="29"/>
      <c r="TYZ31" s="29"/>
      <c r="TZA31" s="29"/>
      <c r="TZB31" s="29"/>
      <c r="TZC31" s="29"/>
      <c r="TZD31" s="29"/>
      <c r="TZE31" s="29"/>
      <c r="TZF31" s="29"/>
      <c r="TZG31" s="29"/>
      <c r="TZH31" s="29"/>
      <c r="TZI31" s="29"/>
      <c r="TZJ31" s="29"/>
      <c r="TZK31" s="29"/>
      <c r="TZL31" s="29"/>
      <c r="TZM31" s="29"/>
      <c r="TZN31" s="29"/>
      <c r="TZO31" s="29"/>
      <c r="TZP31" s="29"/>
      <c r="TZQ31" s="29"/>
      <c r="TZR31" s="29"/>
      <c r="TZS31" s="29"/>
      <c r="TZT31" s="29"/>
      <c r="TZU31" s="29"/>
      <c r="TZV31" s="29"/>
      <c r="TZW31" s="29"/>
      <c r="TZX31" s="29"/>
      <c r="TZY31" s="29"/>
      <c r="TZZ31" s="29"/>
      <c r="UAA31" s="29"/>
      <c r="UAB31" s="29"/>
      <c r="UAC31" s="29"/>
      <c r="UAD31" s="29"/>
      <c r="UAE31" s="29"/>
      <c r="UAF31" s="29"/>
      <c r="UAG31" s="29"/>
      <c r="UAH31" s="29"/>
      <c r="UAI31" s="29"/>
      <c r="UAJ31" s="29"/>
      <c r="UAK31" s="29"/>
      <c r="UAL31" s="29"/>
      <c r="UAM31" s="29"/>
      <c r="UAN31" s="29"/>
      <c r="UAO31" s="29"/>
      <c r="UAP31" s="29"/>
      <c r="UAQ31" s="29"/>
      <c r="UAR31" s="29"/>
      <c r="UAS31" s="29"/>
      <c r="UAT31" s="29"/>
      <c r="UAU31" s="29"/>
      <c r="UAV31" s="29"/>
      <c r="UAW31" s="29"/>
      <c r="UAX31" s="29"/>
      <c r="UAY31" s="29"/>
      <c r="UAZ31" s="29"/>
      <c r="UBA31" s="29"/>
      <c r="UBB31" s="29"/>
      <c r="UBC31" s="29"/>
      <c r="UBD31" s="29"/>
      <c r="UBE31" s="29"/>
      <c r="UBF31" s="29"/>
      <c r="UBG31" s="29"/>
      <c r="UBH31" s="29"/>
      <c r="UBI31" s="29"/>
      <c r="UBJ31" s="29"/>
      <c r="UBK31" s="29"/>
      <c r="UBL31" s="29"/>
      <c r="UBM31" s="29"/>
      <c r="UBN31" s="29"/>
      <c r="UBO31" s="29"/>
      <c r="UBP31" s="29"/>
      <c r="UBQ31" s="29"/>
      <c r="UBR31" s="29"/>
      <c r="UBS31" s="29"/>
      <c r="UBT31" s="29"/>
      <c r="UBU31" s="29"/>
      <c r="UBV31" s="29"/>
      <c r="UBW31" s="29"/>
      <c r="UBX31" s="29"/>
      <c r="UBY31" s="29"/>
      <c r="UBZ31" s="29"/>
      <c r="UCA31" s="29"/>
      <c r="UCB31" s="29"/>
      <c r="UCC31" s="29"/>
      <c r="UCD31" s="29"/>
      <c r="UCE31" s="29"/>
      <c r="UCF31" s="29"/>
      <c r="UCG31" s="29"/>
      <c r="UCH31" s="29"/>
      <c r="UCI31" s="29"/>
      <c r="UCJ31" s="29"/>
      <c r="UCK31" s="29"/>
      <c r="UCL31" s="29"/>
      <c r="UCM31" s="29"/>
      <c r="UCN31" s="29"/>
      <c r="UCO31" s="29"/>
      <c r="UCP31" s="29"/>
      <c r="UCQ31" s="29"/>
      <c r="UCR31" s="29"/>
      <c r="UCS31" s="29"/>
      <c r="UCT31" s="29"/>
      <c r="UCU31" s="29"/>
      <c r="UCV31" s="29"/>
      <c r="UCW31" s="29"/>
      <c r="UCX31" s="29"/>
      <c r="UCY31" s="29"/>
      <c r="UCZ31" s="29"/>
      <c r="UDA31" s="29"/>
      <c r="UDB31" s="29"/>
      <c r="UDC31" s="29"/>
      <c r="UDD31" s="29"/>
      <c r="UDE31" s="29"/>
      <c r="UDF31" s="29"/>
      <c r="UDG31" s="29"/>
      <c r="UDH31" s="29"/>
      <c r="UDI31" s="29"/>
      <c r="UDJ31" s="29"/>
      <c r="UDK31" s="29"/>
      <c r="UDL31" s="29"/>
      <c r="UDM31" s="29"/>
      <c r="UDN31" s="29"/>
      <c r="UDO31" s="29"/>
      <c r="UDP31" s="29"/>
      <c r="UDQ31" s="29"/>
      <c r="UDR31" s="29"/>
      <c r="UDS31" s="29"/>
      <c r="UDT31" s="29"/>
      <c r="UDU31" s="29"/>
      <c r="UDV31" s="29"/>
      <c r="UDW31" s="29"/>
      <c r="UDX31" s="29"/>
      <c r="UDY31" s="29"/>
      <c r="UDZ31" s="29"/>
      <c r="UEA31" s="29"/>
      <c r="UEB31" s="29"/>
      <c r="UEC31" s="29"/>
      <c r="UED31" s="29"/>
      <c r="UEE31" s="29"/>
      <c r="UEF31" s="29"/>
      <c r="UEG31" s="29"/>
      <c r="UEH31" s="29"/>
      <c r="UEI31" s="29"/>
      <c r="UEJ31" s="29"/>
      <c r="UEK31" s="29"/>
      <c r="UEL31" s="29"/>
      <c r="UEM31" s="29"/>
      <c r="UEN31" s="29"/>
      <c r="UEO31" s="29"/>
      <c r="UEP31" s="29"/>
      <c r="UEQ31" s="29"/>
      <c r="UER31" s="29"/>
      <c r="UES31" s="29"/>
      <c r="UET31" s="29"/>
      <c r="UEU31" s="29"/>
      <c r="UEV31" s="29"/>
      <c r="UEW31" s="29"/>
      <c r="UEX31" s="29"/>
      <c r="UEY31" s="29"/>
      <c r="UEZ31" s="29"/>
      <c r="UFA31" s="29"/>
      <c r="UFB31" s="29"/>
      <c r="UFC31" s="29"/>
      <c r="UFD31" s="29"/>
      <c r="UFE31" s="29"/>
      <c r="UFF31" s="29"/>
      <c r="UFG31" s="29"/>
      <c r="UFH31" s="29"/>
      <c r="UFI31" s="29"/>
      <c r="UFJ31" s="29"/>
      <c r="UFK31" s="29"/>
      <c r="UFL31" s="29"/>
      <c r="UFM31" s="29"/>
      <c r="UFN31" s="29"/>
      <c r="UFO31" s="29"/>
      <c r="UFP31" s="29"/>
      <c r="UFQ31" s="29"/>
      <c r="UFR31" s="29"/>
      <c r="UFS31" s="29"/>
      <c r="UFT31" s="29"/>
      <c r="UFU31" s="29"/>
      <c r="UFV31" s="29"/>
      <c r="UFW31" s="29"/>
      <c r="UFX31" s="29"/>
      <c r="UFY31" s="29"/>
      <c r="UFZ31" s="29"/>
      <c r="UGA31" s="29"/>
      <c r="UGB31" s="29"/>
      <c r="UGC31" s="29"/>
      <c r="UGD31" s="29"/>
      <c r="UGE31" s="29"/>
      <c r="UGF31" s="29"/>
      <c r="UGG31" s="29"/>
      <c r="UGH31" s="29"/>
      <c r="UGI31" s="29"/>
      <c r="UGJ31" s="29"/>
      <c r="UGK31" s="29"/>
      <c r="UGL31" s="29"/>
      <c r="UGM31" s="29"/>
      <c r="UGN31" s="29"/>
      <c r="UGO31" s="29"/>
      <c r="UGP31" s="29"/>
      <c r="UGQ31" s="29"/>
      <c r="UGR31" s="29"/>
      <c r="UGS31" s="29"/>
      <c r="UGT31" s="29"/>
      <c r="UGU31" s="29"/>
      <c r="UGV31" s="29"/>
      <c r="UGW31" s="29"/>
      <c r="UGX31" s="29"/>
      <c r="UGY31" s="29"/>
      <c r="UGZ31" s="29"/>
      <c r="UHA31" s="29"/>
      <c r="UHB31" s="29"/>
      <c r="UHC31" s="29"/>
      <c r="UHD31" s="29"/>
      <c r="UHE31" s="29"/>
      <c r="UHF31" s="29"/>
      <c r="UHG31" s="29"/>
      <c r="UHH31" s="29"/>
      <c r="UHI31" s="29"/>
      <c r="UHJ31" s="29"/>
      <c r="UHK31" s="29"/>
      <c r="UHL31" s="29"/>
      <c r="UHM31" s="29"/>
      <c r="UHN31" s="29"/>
      <c r="UHO31" s="29"/>
      <c r="UHP31" s="29"/>
      <c r="UHQ31" s="29"/>
      <c r="UHR31" s="29"/>
      <c r="UHS31" s="29"/>
      <c r="UHT31" s="29"/>
      <c r="UHU31" s="29"/>
      <c r="UHV31" s="29"/>
      <c r="UHW31" s="29"/>
      <c r="UHX31" s="29"/>
      <c r="UHY31" s="29"/>
      <c r="UHZ31" s="29"/>
      <c r="UIA31" s="29"/>
      <c r="UIB31" s="29"/>
      <c r="UIC31" s="29"/>
      <c r="UID31" s="29"/>
      <c r="UIE31" s="29"/>
      <c r="UIF31" s="29"/>
      <c r="UIG31" s="29"/>
      <c r="UIH31" s="29"/>
      <c r="UII31" s="29"/>
      <c r="UIJ31" s="29"/>
      <c r="UIK31" s="29"/>
      <c r="UIL31" s="29"/>
      <c r="UIM31" s="29"/>
      <c r="UIN31" s="29"/>
      <c r="UIO31" s="29"/>
      <c r="UIP31" s="29"/>
      <c r="UIQ31" s="29"/>
      <c r="UIR31" s="29"/>
      <c r="UIS31" s="29"/>
      <c r="UIT31" s="29"/>
      <c r="UIU31" s="29"/>
      <c r="UIV31" s="29"/>
      <c r="UIW31" s="29"/>
      <c r="UIX31" s="29"/>
      <c r="UIY31" s="29"/>
      <c r="UIZ31" s="29"/>
      <c r="UJA31" s="29"/>
      <c r="UJB31" s="29"/>
      <c r="UJC31" s="29"/>
      <c r="UJD31" s="29"/>
      <c r="UJE31" s="29"/>
      <c r="UJF31" s="29"/>
      <c r="UJG31" s="29"/>
      <c r="UJH31" s="29"/>
      <c r="UJI31" s="29"/>
      <c r="UJJ31" s="29"/>
      <c r="UJK31" s="29"/>
      <c r="UJL31" s="29"/>
      <c r="UJM31" s="29"/>
      <c r="UJN31" s="29"/>
      <c r="UJO31" s="29"/>
      <c r="UJP31" s="29"/>
      <c r="UJQ31" s="29"/>
      <c r="UJR31" s="29"/>
      <c r="UJS31" s="29"/>
      <c r="UJT31" s="29"/>
      <c r="UJU31" s="29"/>
      <c r="UJV31" s="29"/>
      <c r="UJW31" s="29"/>
      <c r="UJX31" s="29"/>
      <c r="UJY31" s="29"/>
      <c r="UJZ31" s="29"/>
      <c r="UKA31" s="29"/>
      <c r="UKB31" s="29"/>
      <c r="UKC31" s="29"/>
      <c r="UKD31" s="29"/>
      <c r="UKE31" s="29"/>
      <c r="UKF31" s="29"/>
      <c r="UKG31" s="29"/>
      <c r="UKH31" s="29"/>
      <c r="UKI31" s="29"/>
      <c r="UKJ31" s="29"/>
      <c r="UKK31" s="29"/>
      <c r="UKL31" s="29"/>
      <c r="UKM31" s="29"/>
      <c r="UKN31" s="29"/>
      <c r="UKO31" s="29"/>
      <c r="UKP31" s="29"/>
      <c r="UKQ31" s="29"/>
      <c r="UKR31" s="29"/>
      <c r="UKS31" s="29"/>
      <c r="UKT31" s="29"/>
      <c r="UKU31" s="29"/>
      <c r="UKV31" s="29"/>
      <c r="UKW31" s="29"/>
      <c r="UKX31" s="29"/>
      <c r="UKY31" s="29"/>
      <c r="UKZ31" s="29"/>
      <c r="ULA31" s="29"/>
      <c r="ULB31" s="29"/>
      <c r="ULC31" s="29"/>
      <c r="ULD31" s="29"/>
      <c r="ULE31" s="29"/>
      <c r="ULF31" s="29"/>
      <c r="ULG31" s="29"/>
      <c r="ULH31" s="29"/>
      <c r="ULI31" s="29"/>
      <c r="ULJ31" s="29"/>
      <c r="ULK31" s="29"/>
      <c r="ULL31" s="29"/>
      <c r="ULM31" s="29"/>
      <c r="ULN31" s="29"/>
      <c r="ULO31" s="29"/>
      <c r="ULP31" s="29"/>
      <c r="ULQ31" s="29"/>
      <c r="ULR31" s="29"/>
      <c r="ULS31" s="29"/>
      <c r="ULT31" s="29"/>
      <c r="ULU31" s="29"/>
      <c r="ULV31" s="29"/>
      <c r="ULW31" s="29"/>
      <c r="ULX31" s="29"/>
      <c r="ULY31" s="29"/>
      <c r="ULZ31" s="29"/>
      <c r="UMA31" s="29"/>
      <c r="UMB31" s="29"/>
      <c r="UMC31" s="29"/>
      <c r="UMD31" s="29"/>
      <c r="UME31" s="29"/>
      <c r="UMF31" s="29"/>
      <c r="UMG31" s="29"/>
      <c r="UMH31" s="29"/>
      <c r="UMI31" s="29"/>
      <c r="UMJ31" s="29"/>
      <c r="UMK31" s="29"/>
      <c r="UML31" s="29"/>
      <c r="UMM31" s="29"/>
      <c r="UMN31" s="29"/>
      <c r="UMO31" s="29"/>
      <c r="UMP31" s="29"/>
      <c r="UMQ31" s="29"/>
      <c r="UMR31" s="29"/>
      <c r="UMS31" s="29"/>
      <c r="UMT31" s="29"/>
      <c r="UMU31" s="29"/>
      <c r="UMV31" s="29"/>
      <c r="UMW31" s="29"/>
      <c r="UMX31" s="29"/>
      <c r="UMY31" s="29"/>
      <c r="UMZ31" s="29"/>
      <c r="UNA31" s="29"/>
      <c r="UNB31" s="29"/>
      <c r="UNC31" s="29"/>
      <c r="UND31" s="29"/>
      <c r="UNE31" s="29"/>
      <c r="UNF31" s="29"/>
      <c r="UNG31" s="29"/>
      <c r="UNH31" s="29"/>
      <c r="UNI31" s="29"/>
      <c r="UNJ31" s="29"/>
      <c r="UNK31" s="29"/>
      <c r="UNL31" s="29"/>
      <c r="UNM31" s="29"/>
      <c r="UNN31" s="29"/>
      <c r="UNO31" s="29"/>
      <c r="UNP31" s="29"/>
      <c r="UNQ31" s="29"/>
      <c r="UNR31" s="29"/>
      <c r="UNS31" s="29"/>
      <c r="UNT31" s="29"/>
      <c r="UNU31" s="29"/>
      <c r="UNV31" s="29"/>
      <c r="UNW31" s="29"/>
      <c r="UNX31" s="29"/>
      <c r="UNY31" s="29"/>
      <c r="UNZ31" s="29"/>
      <c r="UOA31" s="29"/>
      <c r="UOB31" s="29"/>
      <c r="UOC31" s="29"/>
      <c r="UOD31" s="29"/>
      <c r="UOE31" s="29"/>
      <c r="UOF31" s="29"/>
      <c r="UOG31" s="29"/>
      <c r="UOH31" s="29"/>
      <c r="UOI31" s="29"/>
      <c r="UOJ31" s="29"/>
      <c r="UOK31" s="29"/>
      <c r="UOL31" s="29"/>
      <c r="UOM31" s="29"/>
      <c r="UON31" s="29"/>
      <c r="UOO31" s="29"/>
      <c r="UOP31" s="29"/>
      <c r="UOQ31" s="29"/>
      <c r="UOR31" s="29"/>
      <c r="UOS31" s="29"/>
      <c r="UOT31" s="29"/>
      <c r="UOU31" s="29"/>
      <c r="UOV31" s="29"/>
      <c r="UOW31" s="29"/>
      <c r="UOX31" s="29"/>
      <c r="UOY31" s="29"/>
      <c r="UOZ31" s="29"/>
      <c r="UPA31" s="29"/>
      <c r="UPB31" s="29"/>
      <c r="UPC31" s="29"/>
      <c r="UPD31" s="29"/>
      <c r="UPE31" s="29"/>
      <c r="UPF31" s="29"/>
      <c r="UPG31" s="29"/>
      <c r="UPH31" s="29"/>
      <c r="UPI31" s="29"/>
      <c r="UPJ31" s="29"/>
      <c r="UPK31" s="29"/>
      <c r="UPL31" s="29"/>
      <c r="UPM31" s="29"/>
      <c r="UPN31" s="29"/>
      <c r="UPO31" s="29"/>
      <c r="UPP31" s="29"/>
      <c r="UPQ31" s="29"/>
      <c r="UPR31" s="29"/>
      <c r="UPS31" s="29"/>
      <c r="UPT31" s="29"/>
      <c r="UPU31" s="29"/>
      <c r="UPV31" s="29"/>
      <c r="UPW31" s="29"/>
      <c r="UPX31" s="29"/>
      <c r="UPY31" s="29"/>
      <c r="UPZ31" s="29"/>
      <c r="UQA31" s="29"/>
      <c r="UQB31" s="29"/>
      <c r="UQC31" s="29"/>
      <c r="UQD31" s="29"/>
      <c r="UQE31" s="29"/>
      <c r="UQF31" s="29"/>
      <c r="UQG31" s="29"/>
      <c r="UQH31" s="29"/>
      <c r="UQI31" s="29"/>
      <c r="UQJ31" s="29"/>
      <c r="UQK31" s="29"/>
      <c r="UQL31" s="29"/>
      <c r="UQM31" s="29"/>
      <c r="UQN31" s="29"/>
      <c r="UQO31" s="29"/>
      <c r="UQP31" s="29"/>
      <c r="UQQ31" s="29"/>
      <c r="UQR31" s="29"/>
      <c r="UQS31" s="29"/>
      <c r="UQT31" s="29"/>
      <c r="UQU31" s="29"/>
      <c r="UQV31" s="29"/>
      <c r="UQW31" s="29"/>
      <c r="UQX31" s="29"/>
      <c r="UQY31" s="29"/>
      <c r="UQZ31" s="29"/>
      <c r="URA31" s="29"/>
      <c r="URB31" s="29"/>
      <c r="URC31" s="29"/>
      <c r="URD31" s="29"/>
      <c r="URE31" s="29"/>
      <c r="URF31" s="29"/>
      <c r="URG31" s="29"/>
      <c r="URH31" s="29"/>
      <c r="URI31" s="29"/>
      <c r="URJ31" s="29"/>
      <c r="URK31" s="29"/>
      <c r="URL31" s="29"/>
      <c r="URM31" s="29"/>
      <c r="URN31" s="29"/>
      <c r="URO31" s="29"/>
      <c r="URP31" s="29"/>
      <c r="URQ31" s="29"/>
      <c r="URR31" s="29"/>
      <c r="URS31" s="29"/>
      <c r="URT31" s="29"/>
      <c r="URU31" s="29"/>
      <c r="URV31" s="29"/>
      <c r="URW31" s="29"/>
      <c r="URX31" s="29"/>
      <c r="URY31" s="29"/>
      <c r="URZ31" s="29"/>
      <c r="USA31" s="29"/>
      <c r="USB31" s="29"/>
      <c r="USC31" s="29"/>
      <c r="USD31" s="29"/>
      <c r="USE31" s="29"/>
      <c r="USF31" s="29"/>
      <c r="USG31" s="29"/>
      <c r="USH31" s="29"/>
      <c r="USI31" s="29"/>
      <c r="USJ31" s="29"/>
      <c r="USK31" s="29"/>
      <c r="USL31" s="29"/>
      <c r="USM31" s="29"/>
      <c r="USN31" s="29"/>
      <c r="USO31" s="29"/>
      <c r="USP31" s="29"/>
      <c r="USQ31" s="29"/>
      <c r="USR31" s="29"/>
      <c r="USS31" s="29"/>
      <c r="UST31" s="29"/>
      <c r="USU31" s="29"/>
      <c r="USV31" s="29"/>
      <c r="USW31" s="29"/>
      <c r="USX31" s="29"/>
      <c r="USY31" s="29"/>
      <c r="USZ31" s="29"/>
      <c r="UTA31" s="29"/>
      <c r="UTB31" s="29"/>
      <c r="UTC31" s="29"/>
      <c r="UTD31" s="29"/>
      <c r="UTE31" s="29"/>
      <c r="UTF31" s="29"/>
      <c r="UTG31" s="29"/>
      <c r="UTH31" s="29"/>
      <c r="UTI31" s="29"/>
      <c r="UTJ31" s="29"/>
      <c r="UTK31" s="29"/>
      <c r="UTL31" s="29"/>
      <c r="UTM31" s="29"/>
      <c r="UTN31" s="29"/>
      <c r="UTO31" s="29"/>
      <c r="UTP31" s="29"/>
      <c r="UTQ31" s="29"/>
      <c r="UTR31" s="29"/>
      <c r="UTS31" s="29"/>
      <c r="UTT31" s="29"/>
      <c r="UTU31" s="29"/>
      <c r="UTV31" s="29"/>
      <c r="UTW31" s="29"/>
      <c r="UTX31" s="29"/>
      <c r="UTY31" s="29"/>
      <c r="UTZ31" s="29"/>
      <c r="UUA31" s="29"/>
      <c r="UUB31" s="29"/>
      <c r="UUC31" s="29"/>
      <c r="UUD31" s="29"/>
      <c r="UUE31" s="29"/>
      <c r="UUF31" s="29"/>
      <c r="UUG31" s="29"/>
      <c r="UUH31" s="29"/>
      <c r="UUI31" s="29"/>
      <c r="UUJ31" s="29"/>
      <c r="UUK31" s="29"/>
      <c r="UUL31" s="29"/>
      <c r="UUM31" s="29"/>
      <c r="UUN31" s="29"/>
      <c r="UUO31" s="29"/>
      <c r="UUP31" s="29"/>
      <c r="UUQ31" s="29"/>
      <c r="UUR31" s="29"/>
      <c r="UUS31" s="29"/>
      <c r="UUT31" s="29"/>
      <c r="UUU31" s="29"/>
      <c r="UUV31" s="29"/>
      <c r="UUW31" s="29"/>
      <c r="UUX31" s="29"/>
      <c r="UUY31" s="29"/>
      <c r="UUZ31" s="29"/>
      <c r="UVA31" s="29"/>
      <c r="UVB31" s="29"/>
      <c r="UVC31" s="29"/>
      <c r="UVD31" s="29"/>
      <c r="UVE31" s="29"/>
      <c r="UVF31" s="29"/>
      <c r="UVG31" s="29"/>
      <c r="UVH31" s="29"/>
      <c r="UVI31" s="29"/>
      <c r="UVJ31" s="29"/>
      <c r="UVK31" s="29"/>
      <c r="UVL31" s="29"/>
      <c r="UVM31" s="29"/>
      <c r="UVN31" s="29"/>
      <c r="UVO31" s="29"/>
      <c r="UVP31" s="29"/>
      <c r="UVQ31" s="29"/>
      <c r="UVR31" s="29"/>
      <c r="UVS31" s="29"/>
      <c r="UVT31" s="29"/>
      <c r="UVU31" s="29"/>
      <c r="UVV31" s="29"/>
      <c r="UVW31" s="29"/>
      <c r="UVX31" s="29"/>
      <c r="UVY31" s="29"/>
      <c r="UVZ31" s="29"/>
      <c r="UWA31" s="29"/>
      <c r="UWB31" s="29"/>
      <c r="UWC31" s="29"/>
      <c r="UWD31" s="29"/>
      <c r="UWE31" s="29"/>
      <c r="UWF31" s="29"/>
      <c r="UWG31" s="29"/>
      <c r="UWH31" s="29"/>
      <c r="UWI31" s="29"/>
      <c r="UWJ31" s="29"/>
      <c r="UWK31" s="29"/>
      <c r="UWL31" s="29"/>
      <c r="UWM31" s="29"/>
      <c r="UWN31" s="29"/>
      <c r="UWO31" s="29"/>
      <c r="UWP31" s="29"/>
      <c r="UWQ31" s="29"/>
      <c r="UWR31" s="29"/>
      <c r="UWS31" s="29"/>
      <c r="UWT31" s="29"/>
      <c r="UWU31" s="29"/>
      <c r="UWV31" s="29"/>
      <c r="UWW31" s="29"/>
      <c r="UWX31" s="29"/>
      <c r="UWY31" s="29"/>
      <c r="UWZ31" s="29"/>
      <c r="UXA31" s="29"/>
      <c r="UXB31" s="29"/>
      <c r="UXC31" s="29"/>
      <c r="UXD31" s="29"/>
      <c r="UXE31" s="29"/>
      <c r="UXF31" s="29"/>
      <c r="UXG31" s="29"/>
      <c r="UXH31" s="29"/>
      <c r="UXI31" s="29"/>
      <c r="UXJ31" s="29"/>
      <c r="UXK31" s="29"/>
      <c r="UXL31" s="29"/>
      <c r="UXM31" s="29"/>
      <c r="UXN31" s="29"/>
      <c r="UXO31" s="29"/>
      <c r="UXP31" s="29"/>
      <c r="UXQ31" s="29"/>
      <c r="UXR31" s="29"/>
      <c r="UXS31" s="29"/>
      <c r="UXT31" s="29"/>
      <c r="UXU31" s="29"/>
      <c r="UXV31" s="29"/>
      <c r="UXW31" s="29"/>
      <c r="UXX31" s="29"/>
      <c r="UXY31" s="29"/>
      <c r="UXZ31" s="29"/>
      <c r="UYA31" s="29"/>
      <c r="UYB31" s="29"/>
      <c r="UYC31" s="29"/>
      <c r="UYD31" s="29"/>
      <c r="UYE31" s="29"/>
      <c r="UYF31" s="29"/>
      <c r="UYG31" s="29"/>
      <c r="UYH31" s="29"/>
      <c r="UYI31" s="29"/>
      <c r="UYJ31" s="29"/>
      <c r="UYK31" s="29"/>
      <c r="UYL31" s="29"/>
      <c r="UYM31" s="29"/>
      <c r="UYN31" s="29"/>
      <c r="UYO31" s="29"/>
      <c r="UYP31" s="29"/>
      <c r="UYQ31" s="29"/>
      <c r="UYR31" s="29"/>
      <c r="UYS31" s="29"/>
      <c r="UYT31" s="29"/>
      <c r="UYU31" s="29"/>
      <c r="UYV31" s="29"/>
      <c r="UYW31" s="29"/>
      <c r="UYX31" s="29"/>
      <c r="UYY31" s="29"/>
      <c r="UYZ31" s="29"/>
      <c r="UZA31" s="29"/>
      <c r="UZB31" s="29"/>
      <c r="UZC31" s="29"/>
      <c r="UZD31" s="29"/>
      <c r="UZE31" s="29"/>
      <c r="UZF31" s="29"/>
      <c r="UZG31" s="29"/>
      <c r="UZH31" s="29"/>
      <c r="UZI31" s="29"/>
      <c r="UZJ31" s="29"/>
      <c r="UZK31" s="29"/>
      <c r="UZL31" s="29"/>
      <c r="UZM31" s="29"/>
      <c r="UZN31" s="29"/>
      <c r="UZO31" s="29"/>
      <c r="UZP31" s="29"/>
      <c r="UZQ31" s="29"/>
      <c r="UZR31" s="29"/>
      <c r="UZS31" s="29"/>
      <c r="UZT31" s="29"/>
      <c r="UZU31" s="29"/>
      <c r="UZV31" s="29"/>
      <c r="UZW31" s="29"/>
      <c r="UZX31" s="29"/>
      <c r="UZY31" s="29"/>
      <c r="UZZ31" s="29"/>
      <c r="VAA31" s="29"/>
      <c r="VAB31" s="29"/>
      <c r="VAC31" s="29"/>
      <c r="VAD31" s="29"/>
      <c r="VAE31" s="29"/>
      <c r="VAF31" s="29"/>
      <c r="VAG31" s="29"/>
      <c r="VAH31" s="29"/>
      <c r="VAI31" s="29"/>
      <c r="VAJ31" s="29"/>
      <c r="VAK31" s="29"/>
      <c r="VAL31" s="29"/>
      <c r="VAM31" s="29"/>
      <c r="VAN31" s="29"/>
      <c r="VAO31" s="29"/>
      <c r="VAP31" s="29"/>
      <c r="VAQ31" s="29"/>
      <c r="VAR31" s="29"/>
      <c r="VAS31" s="29"/>
      <c r="VAT31" s="29"/>
      <c r="VAU31" s="29"/>
      <c r="VAV31" s="29"/>
      <c r="VAW31" s="29"/>
      <c r="VAX31" s="29"/>
      <c r="VAY31" s="29"/>
      <c r="VAZ31" s="29"/>
      <c r="VBA31" s="29"/>
      <c r="VBB31" s="29"/>
      <c r="VBC31" s="29"/>
      <c r="VBD31" s="29"/>
      <c r="VBE31" s="29"/>
      <c r="VBF31" s="29"/>
      <c r="VBG31" s="29"/>
      <c r="VBH31" s="29"/>
      <c r="VBI31" s="29"/>
      <c r="VBJ31" s="29"/>
      <c r="VBK31" s="29"/>
      <c r="VBL31" s="29"/>
      <c r="VBM31" s="29"/>
      <c r="VBN31" s="29"/>
      <c r="VBO31" s="29"/>
      <c r="VBP31" s="29"/>
      <c r="VBQ31" s="29"/>
      <c r="VBR31" s="29"/>
      <c r="VBS31" s="29"/>
      <c r="VBT31" s="29"/>
      <c r="VBU31" s="29"/>
      <c r="VBV31" s="29"/>
      <c r="VBW31" s="29"/>
      <c r="VBX31" s="29"/>
      <c r="VBY31" s="29"/>
      <c r="VBZ31" s="29"/>
      <c r="VCA31" s="29"/>
      <c r="VCB31" s="29"/>
      <c r="VCC31" s="29"/>
      <c r="VCD31" s="29"/>
      <c r="VCE31" s="29"/>
      <c r="VCF31" s="29"/>
      <c r="VCG31" s="29"/>
      <c r="VCH31" s="29"/>
      <c r="VCI31" s="29"/>
      <c r="VCJ31" s="29"/>
      <c r="VCK31" s="29"/>
      <c r="VCL31" s="29"/>
      <c r="VCM31" s="29"/>
      <c r="VCN31" s="29"/>
      <c r="VCO31" s="29"/>
      <c r="VCP31" s="29"/>
      <c r="VCQ31" s="29"/>
      <c r="VCR31" s="29"/>
      <c r="VCS31" s="29"/>
      <c r="VCT31" s="29"/>
      <c r="VCU31" s="29"/>
      <c r="VCV31" s="29"/>
      <c r="VCW31" s="29"/>
      <c r="VCX31" s="29"/>
      <c r="VCY31" s="29"/>
      <c r="VCZ31" s="29"/>
      <c r="VDA31" s="29"/>
      <c r="VDB31" s="29"/>
      <c r="VDC31" s="29"/>
      <c r="VDD31" s="29"/>
      <c r="VDE31" s="29"/>
      <c r="VDF31" s="29"/>
      <c r="VDG31" s="29"/>
      <c r="VDH31" s="29"/>
      <c r="VDI31" s="29"/>
      <c r="VDJ31" s="29"/>
      <c r="VDK31" s="29"/>
      <c r="VDL31" s="29"/>
      <c r="VDM31" s="29"/>
      <c r="VDN31" s="29"/>
      <c r="VDO31" s="29"/>
      <c r="VDP31" s="29"/>
      <c r="VDQ31" s="29"/>
      <c r="VDR31" s="29"/>
      <c r="VDS31" s="29"/>
      <c r="VDT31" s="29"/>
      <c r="VDU31" s="29"/>
      <c r="VDV31" s="29"/>
      <c r="VDW31" s="29"/>
      <c r="VDX31" s="29"/>
      <c r="VDY31" s="29"/>
      <c r="VDZ31" s="29"/>
      <c r="VEA31" s="29"/>
      <c r="VEB31" s="29"/>
      <c r="VEC31" s="29"/>
      <c r="VED31" s="29"/>
      <c r="VEE31" s="29"/>
      <c r="VEF31" s="29"/>
      <c r="VEG31" s="29"/>
      <c r="VEH31" s="29"/>
      <c r="VEI31" s="29"/>
      <c r="VEJ31" s="29"/>
      <c r="VEK31" s="29"/>
      <c r="VEL31" s="29"/>
      <c r="VEM31" s="29"/>
      <c r="VEN31" s="29"/>
      <c r="VEO31" s="29"/>
      <c r="VEP31" s="29"/>
      <c r="VEQ31" s="29"/>
      <c r="VER31" s="29"/>
      <c r="VES31" s="29"/>
      <c r="VET31" s="29"/>
      <c r="VEU31" s="29"/>
      <c r="VEV31" s="29"/>
      <c r="VEW31" s="29"/>
      <c r="VEX31" s="29"/>
      <c r="VEY31" s="29"/>
      <c r="VEZ31" s="29"/>
      <c r="VFA31" s="29"/>
      <c r="VFB31" s="29"/>
      <c r="VFC31" s="29"/>
      <c r="VFD31" s="29"/>
      <c r="VFE31" s="29"/>
      <c r="VFF31" s="29"/>
      <c r="VFG31" s="29"/>
      <c r="VFH31" s="29"/>
      <c r="VFI31" s="29"/>
      <c r="VFJ31" s="29"/>
      <c r="VFK31" s="29"/>
      <c r="VFL31" s="29"/>
      <c r="VFM31" s="29"/>
      <c r="VFN31" s="29"/>
      <c r="VFO31" s="29"/>
      <c r="VFP31" s="29"/>
      <c r="VFQ31" s="29"/>
      <c r="VFR31" s="29"/>
      <c r="VFS31" s="29"/>
      <c r="VFT31" s="29"/>
      <c r="VFU31" s="29"/>
      <c r="VFV31" s="29"/>
      <c r="VFW31" s="29"/>
      <c r="VFX31" s="29"/>
      <c r="VFY31" s="29"/>
      <c r="VFZ31" s="29"/>
      <c r="VGA31" s="29"/>
      <c r="VGB31" s="29"/>
      <c r="VGC31" s="29"/>
      <c r="VGD31" s="29"/>
      <c r="VGE31" s="29"/>
      <c r="VGF31" s="29"/>
      <c r="VGG31" s="29"/>
      <c r="VGH31" s="29"/>
      <c r="VGI31" s="29"/>
      <c r="VGJ31" s="29"/>
      <c r="VGK31" s="29"/>
      <c r="VGL31" s="29"/>
      <c r="VGM31" s="29"/>
      <c r="VGN31" s="29"/>
      <c r="VGO31" s="29"/>
      <c r="VGP31" s="29"/>
      <c r="VGQ31" s="29"/>
      <c r="VGR31" s="29"/>
      <c r="VGS31" s="29"/>
      <c r="VGT31" s="29"/>
      <c r="VGU31" s="29"/>
      <c r="VGV31" s="29"/>
      <c r="VGW31" s="29"/>
      <c r="VGX31" s="29"/>
      <c r="VGY31" s="29"/>
      <c r="VGZ31" s="29"/>
      <c r="VHA31" s="29"/>
      <c r="VHB31" s="29"/>
      <c r="VHC31" s="29"/>
      <c r="VHD31" s="29"/>
      <c r="VHE31" s="29"/>
      <c r="VHF31" s="29"/>
      <c r="VHG31" s="29"/>
      <c r="VHH31" s="29"/>
      <c r="VHI31" s="29"/>
      <c r="VHJ31" s="29"/>
      <c r="VHK31" s="29"/>
      <c r="VHL31" s="29"/>
      <c r="VHM31" s="29"/>
      <c r="VHN31" s="29"/>
      <c r="VHO31" s="29"/>
      <c r="VHP31" s="29"/>
      <c r="VHQ31" s="29"/>
      <c r="VHR31" s="29"/>
      <c r="VHS31" s="29"/>
      <c r="VHT31" s="29"/>
      <c r="VHU31" s="29"/>
      <c r="VHV31" s="29"/>
      <c r="VHW31" s="29"/>
      <c r="VHX31" s="29"/>
      <c r="VHY31" s="29"/>
      <c r="VHZ31" s="29"/>
      <c r="VIA31" s="29"/>
      <c r="VIB31" s="29"/>
      <c r="VIC31" s="29"/>
      <c r="VID31" s="29"/>
      <c r="VIE31" s="29"/>
      <c r="VIF31" s="29"/>
      <c r="VIG31" s="29"/>
      <c r="VIH31" s="29"/>
      <c r="VII31" s="29"/>
      <c r="VIJ31" s="29"/>
      <c r="VIK31" s="29"/>
      <c r="VIL31" s="29"/>
      <c r="VIM31" s="29"/>
      <c r="VIN31" s="29"/>
      <c r="VIO31" s="29"/>
      <c r="VIP31" s="29"/>
      <c r="VIQ31" s="29"/>
      <c r="VIR31" s="29"/>
      <c r="VIS31" s="29"/>
      <c r="VIT31" s="29"/>
      <c r="VIU31" s="29"/>
      <c r="VIV31" s="29"/>
      <c r="VIW31" s="29"/>
      <c r="VIX31" s="29"/>
      <c r="VIY31" s="29"/>
      <c r="VIZ31" s="29"/>
      <c r="VJA31" s="29"/>
      <c r="VJB31" s="29"/>
      <c r="VJC31" s="29"/>
      <c r="VJD31" s="29"/>
      <c r="VJE31" s="29"/>
      <c r="VJF31" s="29"/>
      <c r="VJG31" s="29"/>
      <c r="VJH31" s="29"/>
      <c r="VJI31" s="29"/>
      <c r="VJJ31" s="29"/>
      <c r="VJK31" s="29"/>
      <c r="VJL31" s="29"/>
      <c r="VJM31" s="29"/>
      <c r="VJN31" s="29"/>
      <c r="VJO31" s="29"/>
      <c r="VJP31" s="29"/>
      <c r="VJQ31" s="29"/>
      <c r="VJR31" s="29"/>
      <c r="VJS31" s="29"/>
      <c r="VJT31" s="29"/>
      <c r="VJU31" s="29"/>
      <c r="VJV31" s="29"/>
      <c r="VJW31" s="29"/>
      <c r="VJX31" s="29"/>
      <c r="VJY31" s="29"/>
      <c r="VJZ31" s="29"/>
      <c r="VKA31" s="29"/>
      <c r="VKB31" s="29"/>
      <c r="VKC31" s="29"/>
      <c r="VKD31" s="29"/>
      <c r="VKE31" s="29"/>
      <c r="VKF31" s="29"/>
      <c r="VKG31" s="29"/>
      <c r="VKH31" s="29"/>
      <c r="VKI31" s="29"/>
      <c r="VKJ31" s="29"/>
      <c r="VKK31" s="29"/>
      <c r="VKL31" s="29"/>
      <c r="VKM31" s="29"/>
      <c r="VKN31" s="29"/>
      <c r="VKO31" s="29"/>
      <c r="VKP31" s="29"/>
      <c r="VKQ31" s="29"/>
      <c r="VKR31" s="29"/>
      <c r="VKS31" s="29"/>
      <c r="VKT31" s="29"/>
      <c r="VKU31" s="29"/>
      <c r="VKV31" s="29"/>
      <c r="VKW31" s="29"/>
      <c r="VKX31" s="29"/>
      <c r="VKY31" s="29"/>
      <c r="VKZ31" s="29"/>
      <c r="VLA31" s="29"/>
      <c r="VLB31" s="29"/>
      <c r="VLC31" s="29"/>
      <c r="VLD31" s="29"/>
      <c r="VLE31" s="29"/>
      <c r="VLF31" s="29"/>
      <c r="VLG31" s="29"/>
      <c r="VLH31" s="29"/>
      <c r="VLI31" s="29"/>
      <c r="VLJ31" s="29"/>
      <c r="VLK31" s="29"/>
      <c r="VLL31" s="29"/>
      <c r="VLM31" s="29"/>
      <c r="VLN31" s="29"/>
      <c r="VLO31" s="29"/>
      <c r="VLP31" s="29"/>
      <c r="VLQ31" s="29"/>
      <c r="VLR31" s="29"/>
      <c r="VLS31" s="29"/>
      <c r="VLT31" s="29"/>
      <c r="VLU31" s="29"/>
      <c r="VLV31" s="29"/>
      <c r="VLW31" s="29"/>
      <c r="VLX31" s="29"/>
      <c r="VLY31" s="29"/>
      <c r="VLZ31" s="29"/>
      <c r="VMA31" s="29"/>
      <c r="VMB31" s="29"/>
      <c r="VMC31" s="29"/>
      <c r="VMD31" s="29"/>
      <c r="VME31" s="29"/>
      <c r="VMF31" s="29"/>
      <c r="VMG31" s="29"/>
      <c r="VMH31" s="29"/>
      <c r="VMI31" s="29"/>
      <c r="VMJ31" s="29"/>
      <c r="VMK31" s="29"/>
      <c r="VML31" s="29"/>
      <c r="VMM31" s="29"/>
      <c r="VMN31" s="29"/>
      <c r="VMO31" s="29"/>
      <c r="VMP31" s="29"/>
      <c r="VMQ31" s="29"/>
      <c r="VMR31" s="29"/>
      <c r="VMS31" s="29"/>
      <c r="VMT31" s="29"/>
      <c r="VMU31" s="29"/>
      <c r="VMV31" s="29"/>
      <c r="VMW31" s="29"/>
      <c r="VMX31" s="29"/>
      <c r="VMY31" s="29"/>
      <c r="VMZ31" s="29"/>
      <c r="VNA31" s="29"/>
      <c r="VNB31" s="29"/>
      <c r="VNC31" s="29"/>
      <c r="VND31" s="29"/>
      <c r="VNE31" s="29"/>
      <c r="VNF31" s="29"/>
      <c r="VNG31" s="29"/>
      <c r="VNH31" s="29"/>
      <c r="VNI31" s="29"/>
      <c r="VNJ31" s="29"/>
      <c r="VNK31" s="29"/>
      <c r="VNL31" s="29"/>
      <c r="VNM31" s="29"/>
      <c r="VNN31" s="29"/>
      <c r="VNO31" s="29"/>
      <c r="VNP31" s="29"/>
      <c r="VNQ31" s="29"/>
      <c r="VNR31" s="29"/>
      <c r="VNS31" s="29"/>
      <c r="VNT31" s="29"/>
      <c r="VNU31" s="29"/>
      <c r="VNV31" s="29"/>
      <c r="VNW31" s="29"/>
      <c r="VNX31" s="29"/>
      <c r="VNY31" s="29"/>
      <c r="VNZ31" s="29"/>
      <c r="VOA31" s="29"/>
      <c r="VOB31" s="29"/>
      <c r="VOC31" s="29"/>
      <c r="VOD31" s="29"/>
      <c r="VOE31" s="29"/>
      <c r="VOF31" s="29"/>
      <c r="VOG31" s="29"/>
      <c r="VOH31" s="29"/>
      <c r="VOI31" s="29"/>
      <c r="VOJ31" s="29"/>
      <c r="VOK31" s="29"/>
      <c r="VOL31" s="29"/>
      <c r="VOM31" s="29"/>
      <c r="VON31" s="29"/>
      <c r="VOO31" s="29"/>
      <c r="VOP31" s="29"/>
      <c r="VOQ31" s="29"/>
      <c r="VOR31" s="29"/>
      <c r="VOS31" s="29"/>
      <c r="VOT31" s="29"/>
      <c r="VOU31" s="29"/>
      <c r="VOV31" s="29"/>
      <c r="VOW31" s="29"/>
      <c r="VOX31" s="29"/>
      <c r="VOY31" s="29"/>
      <c r="VOZ31" s="29"/>
      <c r="VPA31" s="29"/>
      <c r="VPB31" s="29"/>
      <c r="VPC31" s="29"/>
      <c r="VPD31" s="29"/>
      <c r="VPE31" s="29"/>
      <c r="VPF31" s="29"/>
      <c r="VPG31" s="29"/>
      <c r="VPH31" s="29"/>
      <c r="VPI31" s="29"/>
      <c r="VPJ31" s="29"/>
      <c r="VPK31" s="29"/>
      <c r="VPL31" s="29"/>
      <c r="VPM31" s="29"/>
      <c r="VPN31" s="29"/>
      <c r="VPO31" s="29"/>
      <c r="VPP31" s="29"/>
      <c r="VPQ31" s="29"/>
      <c r="VPR31" s="29"/>
      <c r="VPS31" s="29"/>
      <c r="VPT31" s="29"/>
      <c r="VPU31" s="29"/>
      <c r="VPV31" s="29"/>
      <c r="VPW31" s="29"/>
      <c r="VPX31" s="29"/>
      <c r="VPY31" s="29"/>
      <c r="VPZ31" s="29"/>
      <c r="VQA31" s="29"/>
      <c r="VQB31" s="29"/>
      <c r="VQC31" s="29"/>
      <c r="VQD31" s="29"/>
      <c r="VQE31" s="29"/>
      <c r="VQF31" s="29"/>
      <c r="VQG31" s="29"/>
      <c r="VQH31" s="29"/>
      <c r="VQI31" s="29"/>
      <c r="VQJ31" s="29"/>
      <c r="VQK31" s="29"/>
      <c r="VQL31" s="29"/>
      <c r="VQM31" s="29"/>
      <c r="VQN31" s="29"/>
      <c r="VQO31" s="29"/>
      <c r="VQP31" s="29"/>
      <c r="VQQ31" s="29"/>
      <c r="VQR31" s="29"/>
      <c r="VQS31" s="29"/>
      <c r="VQT31" s="29"/>
      <c r="VQU31" s="29"/>
      <c r="VQV31" s="29"/>
      <c r="VQW31" s="29"/>
      <c r="VQX31" s="29"/>
      <c r="VQY31" s="29"/>
      <c r="VQZ31" s="29"/>
      <c r="VRA31" s="29"/>
      <c r="VRB31" s="29"/>
      <c r="VRC31" s="29"/>
      <c r="VRD31" s="29"/>
      <c r="VRE31" s="29"/>
      <c r="VRF31" s="29"/>
      <c r="VRG31" s="29"/>
      <c r="VRH31" s="29"/>
      <c r="VRI31" s="29"/>
      <c r="VRJ31" s="29"/>
      <c r="VRK31" s="29"/>
      <c r="VRL31" s="29"/>
      <c r="VRM31" s="29"/>
      <c r="VRN31" s="29"/>
      <c r="VRO31" s="29"/>
      <c r="VRP31" s="29"/>
      <c r="VRQ31" s="29"/>
      <c r="VRR31" s="29"/>
      <c r="VRS31" s="29"/>
      <c r="VRT31" s="29"/>
      <c r="VRU31" s="29"/>
      <c r="VRV31" s="29"/>
      <c r="VRW31" s="29"/>
      <c r="VRX31" s="29"/>
      <c r="VRY31" s="29"/>
      <c r="VRZ31" s="29"/>
      <c r="VSA31" s="29"/>
      <c r="VSB31" s="29"/>
      <c r="VSC31" s="29"/>
      <c r="VSD31" s="29"/>
      <c r="VSE31" s="29"/>
      <c r="VSF31" s="29"/>
      <c r="VSG31" s="29"/>
      <c r="VSH31" s="29"/>
      <c r="VSI31" s="29"/>
      <c r="VSJ31" s="29"/>
      <c r="VSK31" s="29"/>
      <c r="VSL31" s="29"/>
      <c r="VSM31" s="29"/>
      <c r="VSN31" s="29"/>
      <c r="VSO31" s="29"/>
      <c r="VSP31" s="29"/>
      <c r="VSQ31" s="29"/>
      <c r="VSR31" s="29"/>
      <c r="VSS31" s="29"/>
      <c r="VST31" s="29"/>
      <c r="VSU31" s="29"/>
      <c r="VSV31" s="29"/>
      <c r="VSW31" s="29"/>
      <c r="VSX31" s="29"/>
      <c r="VSY31" s="29"/>
      <c r="VSZ31" s="29"/>
      <c r="VTA31" s="29"/>
      <c r="VTB31" s="29"/>
      <c r="VTC31" s="29"/>
      <c r="VTD31" s="29"/>
      <c r="VTE31" s="29"/>
      <c r="VTF31" s="29"/>
      <c r="VTG31" s="29"/>
      <c r="VTH31" s="29"/>
      <c r="VTI31" s="29"/>
      <c r="VTJ31" s="29"/>
      <c r="VTK31" s="29"/>
      <c r="VTL31" s="29"/>
      <c r="VTM31" s="29"/>
      <c r="VTN31" s="29"/>
      <c r="VTO31" s="29"/>
      <c r="VTP31" s="29"/>
      <c r="VTQ31" s="29"/>
      <c r="VTR31" s="29"/>
      <c r="VTS31" s="29"/>
      <c r="VTT31" s="29"/>
      <c r="VTU31" s="29"/>
      <c r="VTV31" s="29"/>
      <c r="VTW31" s="29"/>
      <c r="VTX31" s="29"/>
      <c r="VTY31" s="29"/>
      <c r="VTZ31" s="29"/>
      <c r="VUA31" s="29"/>
      <c r="VUB31" s="29"/>
      <c r="VUC31" s="29"/>
      <c r="VUD31" s="29"/>
      <c r="VUE31" s="29"/>
      <c r="VUF31" s="29"/>
      <c r="VUG31" s="29"/>
      <c r="VUH31" s="29"/>
      <c r="VUI31" s="29"/>
      <c r="VUJ31" s="29"/>
      <c r="VUK31" s="29"/>
      <c r="VUL31" s="29"/>
      <c r="VUM31" s="29"/>
      <c r="VUN31" s="29"/>
      <c r="VUO31" s="29"/>
      <c r="VUP31" s="29"/>
      <c r="VUQ31" s="29"/>
      <c r="VUR31" s="29"/>
      <c r="VUS31" s="29"/>
      <c r="VUT31" s="29"/>
      <c r="VUU31" s="29"/>
      <c r="VUV31" s="29"/>
      <c r="VUW31" s="29"/>
      <c r="VUX31" s="29"/>
      <c r="VUY31" s="29"/>
      <c r="VUZ31" s="29"/>
      <c r="VVA31" s="29"/>
      <c r="VVB31" s="29"/>
      <c r="VVC31" s="29"/>
      <c r="VVD31" s="29"/>
      <c r="VVE31" s="29"/>
      <c r="VVF31" s="29"/>
      <c r="VVG31" s="29"/>
      <c r="VVH31" s="29"/>
      <c r="VVI31" s="29"/>
      <c r="VVJ31" s="29"/>
      <c r="VVK31" s="29"/>
      <c r="VVL31" s="29"/>
      <c r="VVM31" s="29"/>
      <c r="VVN31" s="29"/>
      <c r="VVO31" s="29"/>
      <c r="VVP31" s="29"/>
      <c r="VVQ31" s="29"/>
      <c r="VVR31" s="29"/>
      <c r="VVS31" s="29"/>
      <c r="VVT31" s="29"/>
      <c r="VVU31" s="29"/>
      <c r="VVV31" s="29"/>
      <c r="VVW31" s="29"/>
      <c r="VVX31" s="29"/>
      <c r="VVY31" s="29"/>
      <c r="VVZ31" s="29"/>
      <c r="VWA31" s="29"/>
      <c r="VWB31" s="29"/>
      <c r="VWC31" s="29"/>
      <c r="VWD31" s="29"/>
      <c r="VWE31" s="29"/>
      <c r="VWF31" s="29"/>
      <c r="VWG31" s="29"/>
      <c r="VWH31" s="29"/>
      <c r="VWI31" s="29"/>
      <c r="VWJ31" s="29"/>
      <c r="VWK31" s="29"/>
      <c r="VWL31" s="29"/>
      <c r="VWM31" s="29"/>
      <c r="VWN31" s="29"/>
      <c r="VWO31" s="29"/>
      <c r="VWP31" s="29"/>
      <c r="VWQ31" s="29"/>
      <c r="VWR31" s="29"/>
      <c r="VWS31" s="29"/>
      <c r="VWT31" s="29"/>
      <c r="VWU31" s="29"/>
      <c r="VWV31" s="29"/>
      <c r="VWW31" s="29"/>
      <c r="VWX31" s="29"/>
      <c r="VWY31" s="29"/>
      <c r="VWZ31" s="29"/>
      <c r="VXA31" s="29"/>
      <c r="VXB31" s="29"/>
      <c r="VXC31" s="29"/>
      <c r="VXD31" s="29"/>
      <c r="VXE31" s="29"/>
      <c r="VXF31" s="29"/>
      <c r="VXG31" s="29"/>
      <c r="VXH31" s="29"/>
      <c r="VXI31" s="29"/>
      <c r="VXJ31" s="29"/>
      <c r="VXK31" s="29"/>
      <c r="VXL31" s="29"/>
      <c r="VXM31" s="29"/>
      <c r="VXN31" s="29"/>
      <c r="VXO31" s="29"/>
      <c r="VXP31" s="29"/>
      <c r="VXQ31" s="29"/>
      <c r="VXR31" s="29"/>
      <c r="VXS31" s="29"/>
      <c r="VXT31" s="29"/>
      <c r="VXU31" s="29"/>
      <c r="VXV31" s="29"/>
      <c r="VXW31" s="29"/>
      <c r="VXX31" s="29"/>
      <c r="VXY31" s="29"/>
      <c r="VXZ31" s="29"/>
      <c r="VYA31" s="29"/>
      <c r="VYB31" s="29"/>
      <c r="VYC31" s="29"/>
      <c r="VYD31" s="29"/>
      <c r="VYE31" s="29"/>
      <c r="VYF31" s="29"/>
      <c r="VYG31" s="29"/>
      <c r="VYH31" s="29"/>
      <c r="VYI31" s="29"/>
      <c r="VYJ31" s="29"/>
      <c r="VYK31" s="29"/>
      <c r="VYL31" s="29"/>
      <c r="VYM31" s="29"/>
      <c r="VYN31" s="29"/>
      <c r="VYO31" s="29"/>
      <c r="VYP31" s="29"/>
      <c r="VYQ31" s="29"/>
      <c r="VYR31" s="29"/>
      <c r="VYS31" s="29"/>
      <c r="VYT31" s="29"/>
      <c r="VYU31" s="29"/>
      <c r="VYV31" s="29"/>
      <c r="VYW31" s="29"/>
      <c r="VYX31" s="29"/>
      <c r="VYY31" s="29"/>
      <c r="VYZ31" s="29"/>
      <c r="VZA31" s="29"/>
      <c r="VZB31" s="29"/>
      <c r="VZC31" s="29"/>
      <c r="VZD31" s="29"/>
      <c r="VZE31" s="29"/>
      <c r="VZF31" s="29"/>
      <c r="VZG31" s="29"/>
      <c r="VZH31" s="29"/>
      <c r="VZI31" s="29"/>
      <c r="VZJ31" s="29"/>
      <c r="VZK31" s="29"/>
      <c r="VZL31" s="29"/>
      <c r="VZM31" s="29"/>
      <c r="VZN31" s="29"/>
      <c r="VZO31" s="29"/>
      <c r="VZP31" s="29"/>
      <c r="VZQ31" s="29"/>
      <c r="VZR31" s="29"/>
      <c r="VZS31" s="29"/>
      <c r="VZT31" s="29"/>
      <c r="VZU31" s="29"/>
      <c r="VZV31" s="29"/>
      <c r="VZW31" s="29"/>
      <c r="VZX31" s="29"/>
      <c r="VZY31" s="29"/>
      <c r="VZZ31" s="29"/>
      <c r="WAA31" s="29"/>
      <c r="WAB31" s="29"/>
      <c r="WAC31" s="29"/>
      <c r="WAD31" s="29"/>
      <c r="WAE31" s="29"/>
      <c r="WAF31" s="29"/>
      <c r="WAG31" s="29"/>
      <c r="WAH31" s="29"/>
      <c r="WAI31" s="29"/>
      <c r="WAJ31" s="29"/>
      <c r="WAK31" s="29"/>
      <c r="WAL31" s="29"/>
      <c r="WAM31" s="29"/>
      <c r="WAN31" s="29"/>
      <c r="WAO31" s="29"/>
      <c r="WAP31" s="29"/>
      <c r="WAQ31" s="29"/>
      <c r="WAR31" s="29"/>
      <c r="WAS31" s="29"/>
      <c r="WAT31" s="29"/>
      <c r="WAU31" s="29"/>
      <c r="WAV31" s="29"/>
      <c r="WAW31" s="29"/>
      <c r="WAX31" s="29"/>
      <c r="WAY31" s="29"/>
      <c r="WAZ31" s="29"/>
      <c r="WBA31" s="29"/>
      <c r="WBB31" s="29"/>
      <c r="WBC31" s="29"/>
      <c r="WBD31" s="29"/>
      <c r="WBE31" s="29"/>
      <c r="WBF31" s="29"/>
      <c r="WBG31" s="29"/>
      <c r="WBH31" s="29"/>
      <c r="WBI31" s="29"/>
      <c r="WBJ31" s="29"/>
      <c r="WBK31" s="29"/>
      <c r="WBL31" s="29"/>
      <c r="WBM31" s="29"/>
      <c r="WBN31" s="29"/>
      <c r="WBO31" s="29"/>
      <c r="WBP31" s="29"/>
      <c r="WBQ31" s="29"/>
      <c r="WBR31" s="29"/>
      <c r="WBS31" s="29"/>
      <c r="WBT31" s="29"/>
      <c r="WBU31" s="29"/>
      <c r="WBV31" s="29"/>
      <c r="WBW31" s="29"/>
      <c r="WBX31" s="29"/>
      <c r="WBY31" s="29"/>
      <c r="WBZ31" s="29"/>
      <c r="WCA31" s="29"/>
      <c r="WCB31" s="29"/>
      <c r="WCC31" s="29"/>
      <c r="WCD31" s="29"/>
      <c r="WCE31" s="29"/>
      <c r="WCF31" s="29"/>
      <c r="WCG31" s="29"/>
      <c r="WCH31" s="29"/>
      <c r="WCI31" s="29"/>
      <c r="WCJ31" s="29"/>
      <c r="WCK31" s="29"/>
      <c r="WCL31" s="29"/>
      <c r="WCM31" s="29"/>
      <c r="WCN31" s="29"/>
      <c r="WCO31" s="29"/>
      <c r="WCP31" s="29"/>
      <c r="WCQ31" s="29"/>
      <c r="WCR31" s="29"/>
      <c r="WCS31" s="29"/>
      <c r="WCT31" s="29"/>
      <c r="WCU31" s="29"/>
      <c r="WCV31" s="29"/>
      <c r="WCW31" s="29"/>
      <c r="WCX31" s="29"/>
      <c r="WCY31" s="29"/>
      <c r="WCZ31" s="29"/>
      <c r="WDA31" s="29"/>
      <c r="WDB31" s="29"/>
      <c r="WDC31" s="29"/>
      <c r="WDD31" s="29"/>
      <c r="WDE31" s="29"/>
      <c r="WDF31" s="29"/>
      <c r="WDG31" s="29"/>
      <c r="WDH31" s="29"/>
      <c r="WDI31" s="29"/>
      <c r="WDJ31" s="29"/>
      <c r="WDK31" s="29"/>
      <c r="WDL31" s="29"/>
      <c r="WDM31" s="29"/>
      <c r="WDN31" s="29"/>
      <c r="WDO31" s="29"/>
      <c r="WDP31" s="29"/>
      <c r="WDQ31" s="29"/>
      <c r="WDR31" s="29"/>
      <c r="WDS31" s="29"/>
      <c r="WDT31" s="29"/>
      <c r="WDU31" s="29"/>
      <c r="WDV31" s="29"/>
      <c r="WDW31" s="29"/>
      <c r="WDX31" s="29"/>
      <c r="WDY31" s="29"/>
      <c r="WDZ31" s="29"/>
      <c r="WEA31" s="29"/>
      <c r="WEB31" s="29"/>
      <c r="WEC31" s="29"/>
      <c r="WED31" s="29"/>
      <c r="WEE31" s="29"/>
      <c r="WEF31" s="29"/>
      <c r="WEG31" s="29"/>
      <c r="WEH31" s="29"/>
      <c r="WEI31" s="29"/>
      <c r="WEJ31" s="29"/>
      <c r="WEK31" s="29"/>
      <c r="WEL31" s="29"/>
      <c r="WEM31" s="29"/>
      <c r="WEN31" s="29"/>
      <c r="WEO31" s="29"/>
      <c r="WEP31" s="29"/>
      <c r="WEQ31" s="29"/>
      <c r="WER31" s="29"/>
      <c r="WES31" s="29"/>
      <c r="WET31" s="29"/>
      <c r="WEU31" s="29"/>
      <c r="WEV31" s="29"/>
      <c r="WEW31" s="29"/>
      <c r="WEX31" s="29"/>
      <c r="WEY31" s="29"/>
      <c r="WEZ31" s="29"/>
      <c r="WFA31" s="29"/>
      <c r="WFB31" s="29"/>
      <c r="WFC31" s="29"/>
      <c r="WFD31" s="29"/>
      <c r="WFE31" s="29"/>
      <c r="WFF31" s="29"/>
      <c r="WFG31" s="29"/>
      <c r="WFH31" s="29"/>
      <c r="WFI31" s="29"/>
      <c r="WFJ31" s="29"/>
      <c r="WFK31" s="29"/>
      <c r="WFL31" s="29"/>
      <c r="WFM31" s="29"/>
      <c r="WFN31" s="29"/>
      <c r="WFO31" s="29"/>
      <c r="WFP31" s="29"/>
      <c r="WFQ31" s="29"/>
      <c r="WFR31" s="29"/>
      <c r="WFS31" s="29"/>
      <c r="WFT31" s="29"/>
      <c r="WFU31" s="29"/>
      <c r="WFV31" s="29"/>
      <c r="WFW31" s="29"/>
      <c r="WFX31" s="29"/>
      <c r="WFY31" s="29"/>
      <c r="WFZ31" s="29"/>
      <c r="WGA31" s="29"/>
      <c r="WGB31" s="29"/>
      <c r="WGC31" s="29"/>
      <c r="WGD31" s="29"/>
      <c r="WGE31" s="29"/>
      <c r="WGF31" s="29"/>
      <c r="WGG31" s="29"/>
      <c r="WGH31" s="29"/>
      <c r="WGI31" s="29"/>
      <c r="WGJ31" s="29"/>
      <c r="WGK31" s="29"/>
      <c r="WGL31" s="29"/>
      <c r="WGM31" s="29"/>
      <c r="WGN31" s="29"/>
      <c r="WGO31" s="29"/>
      <c r="WGP31" s="29"/>
      <c r="WGQ31" s="29"/>
      <c r="WGR31" s="29"/>
      <c r="WGS31" s="29"/>
      <c r="WGT31" s="29"/>
      <c r="WGU31" s="29"/>
      <c r="WGV31" s="29"/>
      <c r="WGW31" s="29"/>
      <c r="WGX31" s="29"/>
      <c r="WGY31" s="29"/>
      <c r="WGZ31" s="29"/>
      <c r="WHA31" s="29"/>
      <c r="WHB31" s="29"/>
      <c r="WHC31" s="29"/>
      <c r="WHD31" s="29"/>
      <c r="WHE31" s="29"/>
      <c r="WHF31" s="29"/>
      <c r="WHG31" s="29"/>
      <c r="WHH31" s="29"/>
      <c r="WHI31" s="29"/>
      <c r="WHJ31" s="29"/>
      <c r="WHK31" s="29"/>
      <c r="WHL31" s="29"/>
      <c r="WHM31" s="29"/>
      <c r="WHN31" s="29"/>
      <c r="WHO31" s="29"/>
      <c r="WHP31" s="29"/>
      <c r="WHQ31" s="29"/>
      <c r="WHR31" s="29"/>
      <c r="WHS31" s="29"/>
      <c r="WHT31" s="29"/>
      <c r="WHU31" s="29"/>
      <c r="WHV31" s="29"/>
      <c r="WHW31" s="29"/>
      <c r="WHX31" s="29"/>
      <c r="WHY31" s="29"/>
      <c r="WHZ31" s="29"/>
      <c r="WIA31" s="29"/>
      <c r="WIB31" s="29"/>
      <c r="WIC31" s="29"/>
      <c r="WID31" s="29"/>
      <c r="WIE31" s="29"/>
      <c r="WIF31" s="29"/>
      <c r="WIG31" s="29"/>
      <c r="WIH31" s="29"/>
      <c r="WII31" s="29"/>
      <c r="WIJ31" s="29"/>
      <c r="WIK31" s="29"/>
      <c r="WIL31" s="29"/>
      <c r="WIM31" s="29"/>
      <c r="WIN31" s="29"/>
      <c r="WIO31" s="29"/>
      <c r="WIP31" s="29"/>
      <c r="WIQ31" s="29"/>
      <c r="WIR31" s="29"/>
      <c r="WIS31" s="29"/>
      <c r="WIT31" s="29"/>
      <c r="WIU31" s="29"/>
      <c r="WIV31" s="29"/>
      <c r="WIW31" s="29"/>
      <c r="WIX31" s="29"/>
      <c r="WIY31" s="29"/>
      <c r="WIZ31" s="29"/>
      <c r="WJA31" s="29"/>
      <c r="WJB31" s="29"/>
      <c r="WJC31" s="29"/>
      <c r="WJD31" s="29"/>
      <c r="WJE31" s="29"/>
      <c r="WJF31" s="29"/>
      <c r="WJG31" s="29"/>
      <c r="WJH31" s="29"/>
      <c r="WJI31" s="29"/>
      <c r="WJJ31" s="29"/>
      <c r="WJK31" s="29"/>
      <c r="WJL31" s="29"/>
      <c r="WJM31" s="29"/>
      <c r="WJN31" s="29"/>
      <c r="WJO31" s="29"/>
      <c r="WJP31" s="29"/>
      <c r="WJQ31" s="29"/>
      <c r="WJR31" s="29"/>
      <c r="WJS31" s="29"/>
      <c r="WJT31" s="29"/>
      <c r="WJU31" s="29"/>
      <c r="WJV31" s="29"/>
      <c r="WJW31" s="29"/>
      <c r="WJX31" s="29"/>
      <c r="WJY31" s="29"/>
      <c r="WJZ31" s="29"/>
      <c r="WKA31" s="29"/>
      <c r="WKB31" s="29"/>
      <c r="WKC31" s="29"/>
      <c r="WKD31" s="29"/>
      <c r="WKE31" s="29"/>
      <c r="WKF31" s="29"/>
      <c r="WKG31" s="29"/>
      <c r="WKH31" s="29"/>
      <c r="WKI31" s="29"/>
      <c r="WKJ31" s="29"/>
      <c r="WKK31" s="29"/>
      <c r="WKL31" s="29"/>
      <c r="WKM31" s="29"/>
      <c r="WKN31" s="29"/>
      <c r="WKO31" s="29"/>
      <c r="WKP31" s="29"/>
      <c r="WKQ31" s="29"/>
      <c r="WKR31" s="29"/>
      <c r="WKS31" s="29"/>
      <c r="WKT31" s="29"/>
      <c r="WKU31" s="29"/>
      <c r="WKV31" s="29"/>
      <c r="WKW31" s="29"/>
      <c r="WKX31" s="29"/>
      <c r="WKY31" s="29"/>
      <c r="WKZ31" s="29"/>
      <c r="WLA31" s="29"/>
      <c r="WLB31" s="29"/>
      <c r="WLC31" s="29"/>
      <c r="WLD31" s="29"/>
      <c r="WLE31" s="29"/>
      <c r="WLF31" s="29"/>
      <c r="WLG31" s="29"/>
      <c r="WLH31" s="29"/>
      <c r="WLI31" s="29"/>
      <c r="WLJ31" s="29"/>
      <c r="WLK31" s="29"/>
      <c r="WLL31" s="29"/>
      <c r="WLM31" s="29"/>
      <c r="WLN31" s="29"/>
      <c r="WLO31" s="29"/>
      <c r="WLP31" s="29"/>
      <c r="WLQ31" s="29"/>
      <c r="WLR31" s="29"/>
      <c r="WLS31" s="29"/>
      <c r="WLT31" s="29"/>
      <c r="WLU31" s="29"/>
      <c r="WLV31" s="29"/>
      <c r="WLW31" s="29"/>
      <c r="WLX31" s="29"/>
      <c r="WLY31" s="29"/>
      <c r="WLZ31" s="29"/>
      <c r="WMA31" s="29"/>
      <c r="WMB31" s="29"/>
      <c r="WMC31" s="29"/>
      <c r="WMD31" s="29"/>
      <c r="WME31" s="29"/>
      <c r="WMF31" s="29"/>
      <c r="WMG31" s="29"/>
      <c r="WMH31" s="29"/>
      <c r="WMI31" s="29"/>
      <c r="WMJ31" s="29"/>
      <c r="WMK31" s="29"/>
      <c r="WML31" s="29"/>
      <c r="WMM31" s="29"/>
      <c r="WMN31" s="29"/>
      <c r="WMO31" s="29"/>
      <c r="WMP31" s="29"/>
      <c r="WMQ31" s="29"/>
      <c r="WMR31" s="29"/>
      <c r="WMS31" s="29"/>
      <c r="WMT31" s="29"/>
      <c r="WMU31" s="29"/>
      <c r="WMV31" s="29"/>
      <c r="WMW31" s="29"/>
      <c r="WMX31" s="29"/>
      <c r="WMY31" s="29"/>
      <c r="WMZ31" s="29"/>
      <c r="WNA31" s="29"/>
      <c r="WNB31" s="29"/>
      <c r="WNC31" s="29"/>
      <c r="WND31" s="29"/>
      <c r="WNE31" s="29"/>
      <c r="WNF31" s="29"/>
      <c r="WNG31" s="29"/>
      <c r="WNH31" s="29"/>
      <c r="WNI31" s="29"/>
      <c r="WNJ31" s="29"/>
      <c r="WNK31" s="29"/>
      <c r="WNL31" s="29"/>
      <c r="WNM31" s="29"/>
      <c r="WNN31" s="29"/>
      <c r="WNO31" s="29"/>
      <c r="WNP31" s="29"/>
      <c r="WNQ31" s="29"/>
      <c r="WNR31" s="29"/>
      <c r="WNS31" s="29"/>
      <c r="WNT31" s="29"/>
      <c r="WNU31" s="29"/>
      <c r="WNV31" s="29"/>
      <c r="WNW31" s="29"/>
      <c r="WNX31" s="29"/>
      <c r="WNY31" s="29"/>
      <c r="WNZ31" s="29"/>
      <c r="WOA31" s="29"/>
      <c r="WOB31" s="29"/>
      <c r="WOC31" s="29"/>
      <c r="WOD31" s="29"/>
      <c r="WOE31" s="29"/>
      <c r="WOF31" s="29"/>
      <c r="WOG31" s="29"/>
      <c r="WOH31" s="29"/>
      <c r="WOI31" s="29"/>
      <c r="WOJ31" s="29"/>
      <c r="WOK31" s="29"/>
      <c r="WOL31" s="29"/>
      <c r="WOM31" s="29"/>
      <c r="WON31" s="29"/>
      <c r="WOO31" s="29"/>
      <c r="WOP31" s="29"/>
      <c r="WOQ31" s="29"/>
      <c r="WOR31" s="29"/>
      <c r="WOS31" s="29"/>
      <c r="WOT31" s="29"/>
      <c r="WOU31" s="29"/>
      <c r="WOV31" s="29"/>
      <c r="WOW31" s="29"/>
      <c r="WOX31" s="29"/>
      <c r="WOY31" s="29"/>
      <c r="WOZ31" s="29"/>
      <c r="WPA31" s="29"/>
      <c r="WPB31" s="29"/>
      <c r="WPC31" s="29"/>
      <c r="WPD31" s="29"/>
      <c r="WPE31" s="29"/>
      <c r="WPF31" s="29"/>
      <c r="WPG31" s="29"/>
      <c r="WPH31" s="29"/>
      <c r="WPI31" s="29"/>
      <c r="WPJ31" s="29"/>
      <c r="WPK31" s="29"/>
      <c r="WPL31" s="29"/>
      <c r="WPM31" s="29"/>
      <c r="WPN31" s="29"/>
      <c r="WPO31" s="29"/>
      <c r="WPP31" s="29"/>
      <c r="WPQ31" s="29"/>
      <c r="WPR31" s="29"/>
      <c r="WPS31" s="29"/>
      <c r="WPT31" s="29"/>
      <c r="WPU31" s="29"/>
      <c r="WPV31" s="29"/>
      <c r="WPW31" s="29"/>
      <c r="WPX31" s="29"/>
      <c r="WPY31" s="29"/>
      <c r="WPZ31" s="29"/>
      <c r="WQA31" s="29"/>
      <c r="WQB31" s="29"/>
      <c r="WQC31" s="29"/>
      <c r="WQD31" s="29"/>
      <c r="WQE31" s="29"/>
      <c r="WQF31" s="29"/>
      <c r="WQG31" s="29"/>
      <c r="WQH31" s="29"/>
      <c r="WQI31" s="29"/>
      <c r="WQJ31" s="29"/>
      <c r="WQK31" s="29"/>
      <c r="WQL31" s="29"/>
      <c r="WQM31" s="29"/>
      <c r="WQN31" s="29"/>
      <c r="WQO31" s="29"/>
      <c r="WQP31" s="29"/>
      <c r="WQQ31" s="29"/>
      <c r="WQR31" s="29"/>
      <c r="WQS31" s="29"/>
      <c r="WQT31" s="29"/>
      <c r="WQU31" s="29"/>
      <c r="WQV31" s="29"/>
      <c r="WQW31" s="29"/>
      <c r="WQX31" s="29"/>
      <c r="WQY31" s="29"/>
      <c r="WQZ31" s="29"/>
      <c r="WRA31" s="29"/>
      <c r="WRB31" s="29"/>
      <c r="WRC31" s="29"/>
      <c r="WRD31" s="29"/>
      <c r="WRE31" s="29"/>
      <c r="WRF31" s="29"/>
      <c r="WRG31" s="29"/>
      <c r="WRH31" s="29"/>
      <c r="WRI31" s="29"/>
      <c r="WRJ31" s="29"/>
      <c r="WRK31" s="29"/>
      <c r="WRL31" s="29"/>
      <c r="WRM31" s="29"/>
      <c r="WRN31" s="29"/>
      <c r="WRO31" s="29"/>
      <c r="WRP31" s="29"/>
      <c r="WRQ31" s="29"/>
      <c r="WRR31" s="29"/>
      <c r="WRS31" s="29"/>
      <c r="WRT31" s="29"/>
      <c r="WRU31" s="29"/>
      <c r="WRV31" s="29"/>
      <c r="WRW31" s="29"/>
      <c r="WRX31" s="29"/>
      <c r="WRY31" s="29"/>
      <c r="WRZ31" s="29"/>
      <c r="WSA31" s="29"/>
      <c r="WSB31" s="29"/>
      <c r="WSC31" s="29"/>
      <c r="WSD31" s="29"/>
      <c r="WSE31" s="29"/>
      <c r="WSF31" s="29"/>
      <c r="WSG31" s="29"/>
      <c r="WSH31" s="29"/>
      <c r="WSI31" s="29"/>
      <c r="WSJ31" s="29"/>
      <c r="WSK31" s="29"/>
      <c r="WSL31" s="29"/>
      <c r="WSM31" s="29"/>
      <c r="WSN31" s="29"/>
      <c r="WSO31" s="29"/>
      <c r="WSP31" s="29"/>
      <c r="WSQ31" s="29"/>
      <c r="WSR31" s="29"/>
      <c r="WSS31" s="29"/>
      <c r="WST31" s="29"/>
      <c r="WSU31" s="29"/>
      <c r="WSV31" s="29"/>
      <c r="WSW31" s="29"/>
      <c r="WSX31" s="29"/>
      <c r="WSY31" s="29"/>
      <c r="WSZ31" s="29"/>
      <c r="WTA31" s="29"/>
      <c r="WTB31" s="29"/>
      <c r="WTC31" s="29"/>
      <c r="WTD31" s="29"/>
      <c r="WTE31" s="29"/>
      <c r="WTF31" s="29"/>
      <c r="WTG31" s="29"/>
      <c r="WTH31" s="29"/>
      <c r="WTI31" s="29"/>
      <c r="WTJ31" s="29"/>
      <c r="WTK31" s="29"/>
      <c r="WTL31" s="29"/>
      <c r="WTM31" s="29"/>
      <c r="WTN31" s="29"/>
      <c r="WTO31" s="29"/>
      <c r="WTP31" s="29"/>
      <c r="WTQ31" s="29"/>
      <c r="WTR31" s="29"/>
      <c r="WTS31" s="29"/>
      <c r="WTT31" s="29"/>
      <c r="WTU31" s="29"/>
      <c r="WTV31" s="29"/>
      <c r="WTW31" s="29"/>
      <c r="WTX31" s="29"/>
      <c r="WTY31" s="29"/>
      <c r="WTZ31" s="29"/>
      <c r="WUA31" s="29"/>
      <c r="WUB31" s="29"/>
      <c r="WUC31" s="29"/>
      <c r="WUD31" s="29"/>
      <c r="WUE31" s="29"/>
      <c r="WUF31" s="29"/>
      <c r="WUG31" s="29"/>
      <c r="WUH31" s="29"/>
      <c r="WUI31" s="29"/>
      <c r="WUJ31" s="29"/>
      <c r="WUK31" s="29"/>
      <c r="WUL31" s="29"/>
      <c r="WUM31" s="29"/>
      <c r="WUN31" s="29"/>
      <c r="WUO31" s="29"/>
      <c r="WUP31" s="29"/>
      <c r="WUQ31" s="29"/>
      <c r="WUR31" s="29"/>
      <c r="WUS31" s="29"/>
      <c r="WUT31" s="29"/>
      <c r="WUU31" s="29"/>
      <c r="WUV31" s="29"/>
      <c r="WUW31" s="29"/>
      <c r="WUX31" s="29"/>
      <c r="WUY31" s="29"/>
      <c r="WUZ31" s="29"/>
      <c r="WVA31" s="29"/>
      <c r="WVB31" s="29"/>
      <c r="WVC31" s="29"/>
      <c r="WVD31" s="29"/>
      <c r="WVE31" s="29"/>
      <c r="WVF31" s="29"/>
      <c r="WVG31" s="29"/>
      <c r="WVH31" s="29"/>
      <c r="WVI31" s="29"/>
      <c r="WVJ31" s="29"/>
      <c r="WVK31" s="29"/>
      <c r="WVL31" s="29"/>
      <c r="WVM31" s="29"/>
      <c r="WVN31" s="29"/>
      <c r="WVO31" s="29"/>
      <c r="WVP31" s="29"/>
      <c r="WVQ31" s="29"/>
      <c r="WVR31" s="29"/>
      <c r="WVS31" s="29"/>
      <c r="WVT31" s="29"/>
      <c r="WVU31" s="29"/>
      <c r="WVV31" s="29"/>
      <c r="WVW31" s="29"/>
      <c r="WVX31" s="29"/>
      <c r="WVY31" s="29"/>
      <c r="WVZ31" s="29"/>
      <c r="WWA31" s="29"/>
      <c r="WWB31" s="29"/>
      <c r="WWC31" s="29"/>
      <c r="WWD31" s="29"/>
      <c r="WWE31" s="29"/>
      <c r="WWF31" s="29"/>
      <c r="WWG31" s="29"/>
      <c r="WWH31" s="29"/>
      <c r="WWI31" s="29"/>
      <c r="WWJ31" s="29"/>
      <c r="WWK31" s="29"/>
      <c r="WWL31" s="29"/>
      <c r="WWM31" s="29"/>
      <c r="WWN31" s="29"/>
      <c r="WWO31" s="29"/>
      <c r="WWP31" s="29"/>
      <c r="WWQ31" s="29"/>
      <c r="WWR31" s="29"/>
      <c r="WWS31" s="29"/>
      <c r="WWT31" s="29"/>
      <c r="WWU31" s="29"/>
      <c r="WWV31" s="29"/>
      <c r="WWW31" s="29"/>
      <c r="WWX31" s="29"/>
      <c r="WWY31" s="29"/>
      <c r="WWZ31" s="29"/>
      <c r="WXA31" s="29"/>
      <c r="WXB31" s="29"/>
      <c r="WXC31" s="29"/>
      <c r="WXD31" s="29"/>
      <c r="WXE31" s="29"/>
      <c r="WXF31" s="29"/>
      <c r="WXG31" s="29"/>
      <c r="WXH31" s="29"/>
      <c r="WXI31" s="29"/>
      <c r="WXJ31" s="29"/>
      <c r="WXK31" s="29"/>
      <c r="WXL31" s="29"/>
      <c r="WXM31" s="29"/>
      <c r="WXN31" s="29"/>
      <c r="WXO31" s="29"/>
      <c r="WXP31" s="29"/>
      <c r="WXQ31" s="29"/>
      <c r="WXR31" s="29"/>
      <c r="WXS31" s="29"/>
      <c r="WXT31" s="29"/>
      <c r="WXU31" s="29"/>
      <c r="WXV31" s="29"/>
      <c r="WXW31" s="29"/>
      <c r="WXX31" s="29"/>
      <c r="WXY31" s="29"/>
      <c r="WXZ31" s="29"/>
      <c r="WYA31" s="29"/>
      <c r="WYB31" s="29"/>
      <c r="WYC31" s="29"/>
      <c r="WYD31" s="29"/>
      <c r="WYE31" s="29"/>
      <c r="WYF31" s="29"/>
      <c r="WYG31" s="29"/>
      <c r="WYH31" s="29"/>
      <c r="WYI31" s="29"/>
      <c r="WYJ31" s="29"/>
      <c r="WYK31" s="29"/>
      <c r="WYL31" s="29"/>
      <c r="WYM31" s="29"/>
      <c r="WYN31" s="29"/>
      <c r="WYO31" s="29"/>
      <c r="WYP31" s="29"/>
      <c r="WYQ31" s="29"/>
      <c r="WYR31" s="29"/>
      <c r="WYS31" s="29"/>
      <c r="WYT31" s="29"/>
      <c r="WYU31" s="29"/>
      <c r="WYV31" s="29"/>
      <c r="WYW31" s="29"/>
      <c r="WYX31" s="29"/>
      <c r="WYY31" s="29"/>
      <c r="WYZ31" s="29"/>
      <c r="WZA31" s="29"/>
      <c r="WZB31" s="29"/>
      <c r="WZC31" s="29"/>
      <c r="WZD31" s="29"/>
      <c r="WZE31" s="29"/>
      <c r="WZF31" s="29"/>
      <c r="WZG31" s="29"/>
      <c r="WZH31" s="29"/>
      <c r="WZI31" s="29"/>
      <c r="WZJ31" s="29"/>
      <c r="WZK31" s="29"/>
      <c r="WZL31" s="29"/>
      <c r="WZM31" s="29"/>
      <c r="WZN31" s="29"/>
      <c r="WZO31" s="29"/>
      <c r="WZP31" s="29"/>
      <c r="WZQ31" s="29"/>
      <c r="WZR31" s="29"/>
      <c r="WZS31" s="29"/>
      <c r="WZT31" s="29"/>
      <c r="WZU31" s="29"/>
      <c r="WZV31" s="29"/>
      <c r="WZW31" s="29"/>
      <c r="WZX31" s="29"/>
      <c r="WZY31" s="29"/>
      <c r="WZZ31" s="29"/>
      <c r="XAA31" s="29"/>
      <c r="XAB31" s="29"/>
      <c r="XAC31" s="29"/>
      <c r="XAD31" s="29"/>
      <c r="XAE31" s="29"/>
      <c r="XAF31" s="29"/>
      <c r="XAG31" s="29"/>
      <c r="XAH31" s="29"/>
      <c r="XAI31" s="29"/>
      <c r="XAJ31" s="29"/>
      <c r="XAK31" s="29"/>
      <c r="XAL31" s="29"/>
      <c r="XAM31" s="29"/>
      <c r="XAN31" s="29"/>
      <c r="XAO31" s="29"/>
      <c r="XAP31" s="29"/>
      <c r="XAQ31" s="29"/>
      <c r="XAR31" s="29"/>
      <c r="XAS31" s="29"/>
      <c r="XAT31" s="29"/>
      <c r="XAU31" s="29"/>
      <c r="XAV31" s="29"/>
      <c r="XAW31" s="29"/>
      <c r="XAX31" s="29"/>
      <c r="XAY31" s="29"/>
      <c r="XAZ31" s="29"/>
      <c r="XBA31" s="29"/>
      <c r="XBB31" s="29"/>
      <c r="XBC31" s="29"/>
      <c r="XBD31" s="29"/>
      <c r="XBE31" s="29"/>
      <c r="XBF31" s="29"/>
      <c r="XBG31" s="29"/>
      <c r="XBH31" s="29"/>
      <c r="XBI31" s="29"/>
      <c r="XBJ31" s="29"/>
      <c r="XBK31" s="29"/>
      <c r="XBL31" s="29"/>
      <c r="XBM31" s="29"/>
      <c r="XBN31" s="29"/>
      <c r="XBO31" s="29"/>
      <c r="XBP31" s="29"/>
      <c r="XBQ31" s="29"/>
      <c r="XBR31" s="29"/>
      <c r="XBS31" s="29"/>
      <c r="XBT31" s="29"/>
      <c r="XBU31" s="29"/>
      <c r="XBV31" s="29"/>
      <c r="XBW31" s="29"/>
      <c r="XBX31" s="29"/>
      <c r="XBY31" s="29"/>
      <c r="XBZ31" s="29"/>
      <c r="XCA31" s="29"/>
      <c r="XCB31" s="29"/>
      <c r="XCC31" s="29"/>
      <c r="XCD31" s="29"/>
      <c r="XCE31" s="29"/>
      <c r="XCF31" s="29"/>
      <c r="XCG31" s="29"/>
      <c r="XCH31" s="29"/>
      <c r="XCI31" s="29"/>
      <c r="XCJ31" s="29"/>
      <c r="XCK31" s="29"/>
      <c r="XCL31" s="29"/>
      <c r="XCM31" s="29"/>
      <c r="XCN31" s="29"/>
      <c r="XCO31" s="29"/>
      <c r="XCP31" s="29"/>
      <c r="XCQ31" s="29"/>
      <c r="XCR31" s="29"/>
      <c r="XCS31" s="29"/>
      <c r="XCT31" s="29"/>
      <c r="XCU31" s="29"/>
      <c r="XCV31" s="29"/>
      <c r="XCW31" s="29"/>
      <c r="XCX31" s="29"/>
      <c r="XCY31" s="29"/>
      <c r="XCZ31" s="29"/>
      <c r="XDA31" s="29"/>
      <c r="XDB31" s="29"/>
      <c r="XDC31" s="29"/>
      <c r="XDD31" s="29"/>
      <c r="XDE31" s="29"/>
      <c r="XDF31" s="29"/>
      <c r="XDG31" s="29"/>
      <c r="XDH31" s="29"/>
      <c r="XDI31" s="29"/>
      <c r="XDJ31" s="29"/>
      <c r="XDK31" s="29"/>
      <c r="XDL31" s="29"/>
      <c r="XDM31" s="29"/>
      <c r="XDN31" s="29"/>
      <c r="XDO31" s="29"/>
      <c r="XDP31" s="29"/>
      <c r="XDQ31" s="29"/>
      <c r="XDR31" s="29"/>
      <c r="XDS31" s="29"/>
      <c r="XDT31" s="29"/>
      <c r="XDU31" s="29"/>
      <c r="XDV31" s="29"/>
      <c r="XDW31" s="29"/>
      <c r="XDX31" s="29"/>
      <c r="XDY31" s="29"/>
      <c r="XDZ31" s="29"/>
      <c r="XEA31" s="29"/>
      <c r="XEB31" s="29"/>
      <c r="XEC31" s="29"/>
      <c r="XED31" s="29"/>
      <c r="XEE31" s="29"/>
      <c r="XEF31" s="29"/>
      <c r="XEG31" s="29"/>
      <c r="XEH31" s="29"/>
      <c r="XEI31" s="29"/>
      <c r="XEJ31" s="29"/>
      <c r="XEK31" s="29"/>
      <c r="XEL31" s="29"/>
      <c r="XEM31" s="29"/>
      <c r="XEN31" s="29"/>
      <c r="XEO31" s="29"/>
      <c r="XEP31" s="29"/>
      <c r="XEQ31" s="29"/>
      <c r="XER31" s="29"/>
      <c r="XES31" s="29"/>
      <c r="XET31" s="29"/>
      <c r="XEU31" s="29"/>
      <c r="XEV31" s="29"/>
      <c r="XEW31" s="29"/>
      <c r="XEX31" s="29"/>
      <c r="XEY31" s="29"/>
      <c r="XEZ31" s="29"/>
      <c r="XFA31" s="29"/>
      <c r="XFB31" s="29"/>
      <c r="XFC31" s="29"/>
      <c r="XFD31" s="29"/>
    </row>
    <row r="32" s="2" customFormat="1" ht="18.75" spans="1:16384">
      <c r="A32" s="4"/>
      <c r="B32" s="4" t="s">
        <v>60</v>
      </c>
      <c r="C32" s="11">
        <v>0</v>
      </c>
      <c r="D32" s="12">
        <v>0</v>
      </c>
      <c r="E32" s="12">
        <v>0</v>
      </c>
      <c r="F32" s="9">
        <v>0</v>
      </c>
      <c r="G32" s="12">
        <v>0</v>
      </c>
      <c r="H32" s="11">
        <v>0</v>
      </c>
      <c r="I32" s="11">
        <v>4502</v>
      </c>
      <c r="J32" s="12">
        <v>23.0871794871795</v>
      </c>
      <c r="K32" s="11">
        <v>156</v>
      </c>
      <c r="L32" s="11">
        <v>25</v>
      </c>
      <c r="M32" s="11">
        <v>0</v>
      </c>
      <c r="N32" s="11">
        <v>0</v>
      </c>
      <c r="O32" s="11">
        <v>0</v>
      </c>
      <c r="P32" s="11">
        <v>12</v>
      </c>
      <c r="Q32" s="11">
        <v>7</v>
      </c>
      <c r="R32" s="11">
        <v>295</v>
      </c>
      <c r="S32" s="11">
        <v>311</v>
      </c>
      <c r="T32" s="12">
        <v>652704.572409</v>
      </c>
      <c r="U32" s="12">
        <v>210882.690203</v>
      </c>
      <c r="V32" s="12">
        <v>434078.429306</v>
      </c>
      <c r="W32" s="12">
        <v>356.545100000001</v>
      </c>
      <c r="X32" s="11">
        <v>183</v>
      </c>
      <c r="Y32" s="11">
        <v>195</v>
      </c>
      <c r="Z32" s="12">
        <v>576419.48323</v>
      </c>
      <c r="AA32" s="12">
        <v>143652.430924</v>
      </c>
      <c r="AB32" s="12">
        <v>432767.052306</v>
      </c>
      <c r="AC32" s="11">
        <v>78</v>
      </c>
      <c r="AD32" s="11">
        <v>86</v>
      </c>
      <c r="AE32" s="12">
        <v>256531.479075</v>
      </c>
      <c r="AF32" s="12">
        <v>69453.932076</v>
      </c>
      <c r="AG32" s="12">
        <v>187077.546999</v>
      </c>
      <c r="AH32" s="11">
        <v>20</v>
      </c>
      <c r="AI32" s="11">
        <v>13</v>
      </c>
      <c r="AJ32" s="12">
        <v>41512.929321</v>
      </c>
      <c r="AK32" s="12">
        <v>6327.788163</v>
      </c>
      <c r="AL32" s="12">
        <v>35185.141158</v>
      </c>
      <c r="AM32" s="11">
        <v>24</v>
      </c>
      <c r="AN32" s="11">
        <v>25</v>
      </c>
      <c r="AO32" s="12">
        <v>113746.337396</v>
      </c>
      <c r="AP32" s="12">
        <v>44823.862303</v>
      </c>
      <c r="AQ32" s="12">
        <v>68922.475093</v>
      </c>
      <c r="AR32" s="11">
        <v>25</v>
      </c>
      <c r="AS32" s="11">
        <v>33</v>
      </c>
      <c r="AT32" s="12">
        <v>17911.465579</v>
      </c>
      <c r="AU32" s="12">
        <v>6435.399125</v>
      </c>
      <c r="AV32" s="12">
        <v>11476.066454</v>
      </c>
      <c r="AW32" s="11">
        <v>36</v>
      </c>
      <c r="AX32" s="11">
        <v>38</v>
      </c>
      <c r="AY32" s="12">
        <v>146717.271859</v>
      </c>
      <c r="AZ32" s="12">
        <v>16611.449257</v>
      </c>
      <c r="BA32" s="12">
        <v>130105.822602</v>
      </c>
      <c r="BB32" s="11">
        <v>23</v>
      </c>
      <c r="BC32" s="11">
        <v>44</v>
      </c>
      <c r="BD32" s="12">
        <v>12739.23</v>
      </c>
      <c r="BE32" s="12">
        <v>11496.553</v>
      </c>
      <c r="BF32" s="12">
        <v>1242.677</v>
      </c>
      <c r="BG32" s="11">
        <v>14</v>
      </c>
      <c r="BH32" s="11">
        <v>21</v>
      </c>
      <c r="BI32" s="12">
        <v>33761.557375</v>
      </c>
      <c r="BJ32" s="12">
        <v>33812.762175</v>
      </c>
      <c r="BK32" s="12">
        <v>51.2048000000006</v>
      </c>
      <c r="BL32" s="11">
        <v>0</v>
      </c>
      <c r="BM32" s="11">
        <v>2</v>
      </c>
      <c r="BN32" s="12">
        <v>77.37</v>
      </c>
      <c r="BO32" s="12">
        <v>77.37</v>
      </c>
      <c r="BP32" s="12">
        <v>0</v>
      </c>
      <c r="BQ32" s="11">
        <v>65</v>
      </c>
      <c r="BR32" s="11">
        <v>42</v>
      </c>
      <c r="BS32" s="12">
        <v>13854.331804</v>
      </c>
      <c r="BT32" s="12">
        <v>14159.672104</v>
      </c>
      <c r="BU32" s="12">
        <v>305.3403</v>
      </c>
      <c r="BV32" s="11">
        <v>10</v>
      </c>
      <c r="BW32" s="11">
        <v>7</v>
      </c>
      <c r="BX32" s="12">
        <v>15852.6</v>
      </c>
      <c r="BY32" s="12">
        <v>7683.902</v>
      </c>
      <c r="BZ32" s="12">
        <v>68.6999999999998</v>
      </c>
      <c r="CA32" s="12">
        <v>0</v>
      </c>
      <c r="CB32" s="11">
        <v>0</v>
      </c>
      <c r="CC32" s="11">
        <v>0</v>
      </c>
      <c r="CD32" s="12">
        <v>0</v>
      </c>
      <c r="CE32" s="12">
        <v>0</v>
      </c>
      <c r="CF32" s="12">
        <v>0</v>
      </c>
      <c r="CG32" s="12">
        <v>0</v>
      </c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  <c r="IU32" s="29"/>
      <c r="IV32" s="29"/>
      <c r="IW32" s="29"/>
      <c r="IX32" s="29"/>
      <c r="IY32" s="29"/>
      <c r="IZ32" s="29"/>
      <c r="JA32" s="29"/>
      <c r="JB32" s="29"/>
      <c r="JC32" s="29"/>
      <c r="JD32" s="29"/>
      <c r="JE32" s="29"/>
      <c r="JF32" s="29"/>
      <c r="JG32" s="29"/>
      <c r="JH32" s="29"/>
      <c r="JI32" s="29"/>
      <c r="JJ32" s="29"/>
      <c r="JK32" s="29"/>
      <c r="JL32" s="29"/>
      <c r="JM32" s="29"/>
      <c r="JN32" s="29"/>
      <c r="JO32" s="29"/>
      <c r="JP32" s="29"/>
      <c r="JQ32" s="29"/>
      <c r="JR32" s="29"/>
      <c r="JS32" s="29"/>
      <c r="JT32" s="29"/>
      <c r="JU32" s="29"/>
      <c r="JV32" s="29"/>
      <c r="JW32" s="29"/>
      <c r="JX32" s="29"/>
      <c r="JY32" s="29"/>
      <c r="JZ32" s="29"/>
      <c r="KA32" s="29"/>
      <c r="KB32" s="29"/>
      <c r="KC32" s="29"/>
      <c r="KD32" s="29"/>
      <c r="KE32" s="29"/>
      <c r="KF32" s="29"/>
      <c r="KG32" s="29"/>
      <c r="KH32" s="29"/>
      <c r="KI32" s="29"/>
      <c r="KJ32" s="29"/>
      <c r="KK32" s="29"/>
      <c r="KL32" s="29"/>
      <c r="KM32" s="29"/>
      <c r="KN32" s="29"/>
      <c r="KO32" s="29"/>
      <c r="KP32" s="29"/>
      <c r="KQ32" s="29"/>
      <c r="KR32" s="29"/>
      <c r="KS32" s="29"/>
      <c r="KT32" s="29"/>
      <c r="KU32" s="29"/>
      <c r="KV32" s="29"/>
      <c r="KW32" s="29"/>
      <c r="KX32" s="29"/>
      <c r="KY32" s="29"/>
      <c r="KZ32" s="29"/>
      <c r="LA32" s="29"/>
      <c r="LB32" s="29"/>
      <c r="LC32" s="29"/>
      <c r="LD32" s="29"/>
      <c r="LE32" s="29"/>
      <c r="LF32" s="29"/>
      <c r="LG32" s="29"/>
      <c r="LH32" s="29"/>
      <c r="LI32" s="29"/>
      <c r="LJ32" s="29"/>
      <c r="LK32" s="29"/>
      <c r="LL32" s="29"/>
      <c r="LM32" s="29"/>
      <c r="LN32" s="29"/>
      <c r="LO32" s="29"/>
      <c r="LP32" s="29"/>
      <c r="LQ32" s="29"/>
      <c r="LR32" s="29"/>
      <c r="LS32" s="29"/>
      <c r="LT32" s="29"/>
      <c r="LU32" s="29"/>
      <c r="LV32" s="29"/>
      <c r="LW32" s="29"/>
      <c r="LX32" s="29"/>
      <c r="LY32" s="29"/>
      <c r="LZ32" s="29"/>
      <c r="MA32" s="29"/>
      <c r="MB32" s="29"/>
      <c r="MC32" s="29"/>
      <c r="MD32" s="29"/>
      <c r="ME32" s="29"/>
      <c r="MF32" s="29"/>
      <c r="MG32" s="29"/>
      <c r="MH32" s="29"/>
      <c r="MI32" s="29"/>
      <c r="MJ32" s="29"/>
      <c r="MK32" s="29"/>
      <c r="ML32" s="29"/>
      <c r="MM32" s="29"/>
      <c r="MN32" s="29"/>
      <c r="MO32" s="29"/>
      <c r="MP32" s="29"/>
      <c r="MQ32" s="29"/>
      <c r="MR32" s="29"/>
      <c r="MS32" s="29"/>
      <c r="MT32" s="29"/>
      <c r="MU32" s="29"/>
      <c r="MV32" s="29"/>
      <c r="MW32" s="29"/>
      <c r="MX32" s="29"/>
      <c r="MY32" s="29"/>
      <c r="MZ32" s="29"/>
      <c r="NA32" s="29"/>
      <c r="NB32" s="29"/>
      <c r="NC32" s="29"/>
      <c r="ND32" s="29"/>
      <c r="NE32" s="29"/>
      <c r="NF32" s="29"/>
      <c r="NG32" s="29"/>
      <c r="NH32" s="29"/>
      <c r="NI32" s="29"/>
      <c r="NJ32" s="29"/>
      <c r="NK32" s="29"/>
      <c r="NL32" s="29"/>
      <c r="NM32" s="29"/>
      <c r="NN32" s="29"/>
      <c r="NO32" s="29"/>
      <c r="NP32" s="29"/>
      <c r="NQ32" s="29"/>
      <c r="NR32" s="29"/>
      <c r="NS32" s="29"/>
      <c r="NT32" s="29"/>
      <c r="NU32" s="29"/>
      <c r="NV32" s="29"/>
      <c r="NW32" s="29"/>
      <c r="NX32" s="29"/>
      <c r="NY32" s="29"/>
      <c r="NZ32" s="29"/>
      <c r="OA32" s="29"/>
      <c r="OB32" s="29"/>
      <c r="OC32" s="29"/>
      <c r="OD32" s="29"/>
      <c r="OE32" s="29"/>
      <c r="OF32" s="29"/>
      <c r="OG32" s="29"/>
      <c r="OH32" s="29"/>
      <c r="OI32" s="29"/>
      <c r="OJ32" s="29"/>
      <c r="OK32" s="29"/>
      <c r="OL32" s="29"/>
      <c r="OM32" s="29"/>
      <c r="ON32" s="29"/>
      <c r="OO32" s="29"/>
      <c r="OP32" s="29"/>
      <c r="OQ32" s="29"/>
      <c r="OR32" s="29"/>
      <c r="OS32" s="29"/>
      <c r="OT32" s="29"/>
      <c r="OU32" s="29"/>
      <c r="OV32" s="29"/>
      <c r="OW32" s="29"/>
      <c r="OX32" s="29"/>
      <c r="OY32" s="29"/>
      <c r="OZ32" s="29"/>
      <c r="PA32" s="29"/>
      <c r="PB32" s="29"/>
      <c r="PC32" s="29"/>
      <c r="PD32" s="29"/>
      <c r="PE32" s="29"/>
      <c r="PF32" s="29"/>
      <c r="PG32" s="29"/>
      <c r="PH32" s="29"/>
      <c r="PI32" s="29"/>
      <c r="PJ32" s="29"/>
      <c r="PK32" s="29"/>
      <c r="PL32" s="29"/>
      <c r="PM32" s="29"/>
      <c r="PN32" s="29"/>
      <c r="PO32" s="29"/>
      <c r="PP32" s="29"/>
      <c r="PQ32" s="29"/>
      <c r="PR32" s="29"/>
      <c r="PS32" s="29"/>
      <c r="PT32" s="29"/>
      <c r="PU32" s="29"/>
      <c r="PV32" s="29"/>
      <c r="PW32" s="29"/>
      <c r="PX32" s="29"/>
      <c r="PY32" s="29"/>
      <c r="PZ32" s="29"/>
      <c r="QA32" s="29"/>
      <c r="QB32" s="29"/>
      <c r="QC32" s="29"/>
      <c r="QD32" s="29"/>
      <c r="QE32" s="29"/>
      <c r="QF32" s="29"/>
      <c r="QG32" s="29"/>
      <c r="QH32" s="29"/>
      <c r="QI32" s="29"/>
      <c r="QJ32" s="29"/>
      <c r="QK32" s="29"/>
      <c r="QL32" s="29"/>
      <c r="QM32" s="29"/>
      <c r="QN32" s="29"/>
      <c r="QO32" s="29"/>
      <c r="QP32" s="29"/>
      <c r="QQ32" s="29"/>
      <c r="QR32" s="29"/>
      <c r="QS32" s="29"/>
      <c r="QT32" s="29"/>
      <c r="QU32" s="29"/>
      <c r="QV32" s="29"/>
      <c r="QW32" s="29"/>
      <c r="QX32" s="29"/>
      <c r="QY32" s="29"/>
      <c r="QZ32" s="29"/>
      <c r="RA32" s="29"/>
      <c r="RB32" s="29"/>
      <c r="RC32" s="29"/>
      <c r="RD32" s="29"/>
      <c r="RE32" s="29"/>
      <c r="RF32" s="29"/>
      <c r="RG32" s="29"/>
      <c r="RH32" s="29"/>
      <c r="RI32" s="29"/>
      <c r="RJ32" s="29"/>
      <c r="RK32" s="29"/>
      <c r="RL32" s="29"/>
      <c r="RM32" s="29"/>
      <c r="RN32" s="29"/>
      <c r="RO32" s="29"/>
      <c r="RP32" s="29"/>
      <c r="RQ32" s="29"/>
      <c r="RR32" s="29"/>
      <c r="RS32" s="29"/>
      <c r="RT32" s="29"/>
      <c r="RU32" s="29"/>
      <c r="RV32" s="29"/>
      <c r="RW32" s="29"/>
      <c r="RX32" s="29"/>
      <c r="RY32" s="29"/>
      <c r="RZ32" s="29"/>
      <c r="SA32" s="29"/>
      <c r="SB32" s="29"/>
      <c r="SC32" s="29"/>
      <c r="SD32" s="29"/>
      <c r="SE32" s="29"/>
      <c r="SF32" s="29"/>
      <c r="SG32" s="29"/>
      <c r="SH32" s="29"/>
      <c r="SI32" s="29"/>
      <c r="SJ32" s="29"/>
      <c r="SK32" s="29"/>
      <c r="SL32" s="29"/>
      <c r="SM32" s="29"/>
      <c r="SN32" s="29"/>
      <c r="SO32" s="29"/>
      <c r="SP32" s="29"/>
      <c r="SQ32" s="29"/>
      <c r="SR32" s="29"/>
      <c r="SS32" s="29"/>
      <c r="ST32" s="29"/>
      <c r="SU32" s="29"/>
      <c r="SV32" s="29"/>
      <c r="SW32" s="29"/>
      <c r="SX32" s="29"/>
      <c r="SY32" s="29"/>
      <c r="SZ32" s="29"/>
      <c r="TA32" s="29"/>
      <c r="TB32" s="29"/>
      <c r="TC32" s="29"/>
      <c r="TD32" s="29"/>
      <c r="TE32" s="29"/>
      <c r="TF32" s="29"/>
      <c r="TG32" s="29"/>
      <c r="TH32" s="29"/>
      <c r="TI32" s="29"/>
      <c r="TJ32" s="29"/>
      <c r="TK32" s="29"/>
      <c r="TL32" s="29"/>
      <c r="TM32" s="29"/>
      <c r="TN32" s="29"/>
      <c r="TO32" s="29"/>
      <c r="TP32" s="29"/>
      <c r="TQ32" s="29"/>
      <c r="TR32" s="29"/>
      <c r="TS32" s="29"/>
      <c r="TT32" s="29"/>
      <c r="TU32" s="29"/>
      <c r="TV32" s="29"/>
      <c r="TW32" s="29"/>
      <c r="TX32" s="29"/>
      <c r="TY32" s="29"/>
      <c r="TZ32" s="29"/>
      <c r="UA32" s="29"/>
      <c r="UB32" s="29"/>
      <c r="UC32" s="29"/>
      <c r="UD32" s="29"/>
      <c r="UE32" s="29"/>
      <c r="UF32" s="29"/>
      <c r="UG32" s="29"/>
      <c r="UH32" s="29"/>
      <c r="UI32" s="29"/>
      <c r="UJ32" s="29"/>
      <c r="UK32" s="29"/>
      <c r="UL32" s="29"/>
      <c r="UM32" s="29"/>
      <c r="UN32" s="29"/>
      <c r="UO32" s="29"/>
      <c r="UP32" s="29"/>
      <c r="UQ32" s="29"/>
      <c r="UR32" s="29"/>
      <c r="US32" s="29"/>
      <c r="UT32" s="29"/>
      <c r="UU32" s="29"/>
      <c r="UV32" s="29"/>
      <c r="UW32" s="29"/>
      <c r="UX32" s="29"/>
      <c r="UY32" s="29"/>
      <c r="UZ32" s="29"/>
      <c r="VA32" s="29"/>
      <c r="VB32" s="29"/>
      <c r="VC32" s="29"/>
      <c r="VD32" s="29"/>
      <c r="VE32" s="29"/>
      <c r="VF32" s="29"/>
      <c r="VG32" s="29"/>
      <c r="VH32" s="29"/>
      <c r="VI32" s="29"/>
      <c r="VJ32" s="29"/>
      <c r="VK32" s="29"/>
      <c r="VL32" s="29"/>
      <c r="VM32" s="29"/>
      <c r="VN32" s="29"/>
      <c r="VO32" s="29"/>
      <c r="VP32" s="29"/>
      <c r="VQ32" s="29"/>
      <c r="VR32" s="29"/>
      <c r="VS32" s="29"/>
      <c r="VT32" s="29"/>
      <c r="VU32" s="29"/>
      <c r="VV32" s="29"/>
      <c r="VW32" s="29"/>
      <c r="VX32" s="29"/>
      <c r="VY32" s="29"/>
      <c r="VZ32" s="29"/>
      <c r="WA32" s="29"/>
      <c r="WB32" s="29"/>
      <c r="WC32" s="29"/>
      <c r="WD32" s="29"/>
      <c r="WE32" s="29"/>
      <c r="WF32" s="29"/>
      <c r="WG32" s="29"/>
      <c r="WH32" s="29"/>
      <c r="WI32" s="29"/>
      <c r="WJ32" s="29"/>
      <c r="WK32" s="29"/>
      <c r="WL32" s="29"/>
      <c r="WM32" s="29"/>
      <c r="WN32" s="29"/>
      <c r="WO32" s="29"/>
      <c r="WP32" s="29"/>
      <c r="WQ32" s="29"/>
      <c r="WR32" s="29"/>
      <c r="WS32" s="29"/>
      <c r="WT32" s="29"/>
      <c r="WU32" s="29"/>
      <c r="WV32" s="29"/>
      <c r="WW32" s="29"/>
      <c r="WX32" s="29"/>
      <c r="WY32" s="29"/>
      <c r="WZ32" s="29"/>
      <c r="XA32" s="29"/>
      <c r="XB32" s="29"/>
      <c r="XC32" s="29"/>
      <c r="XD32" s="29"/>
      <c r="XE32" s="29"/>
      <c r="XF32" s="29"/>
      <c r="XG32" s="29"/>
      <c r="XH32" s="29"/>
      <c r="XI32" s="29"/>
      <c r="XJ32" s="29"/>
      <c r="XK32" s="29"/>
      <c r="XL32" s="29"/>
      <c r="XM32" s="29"/>
      <c r="XN32" s="29"/>
      <c r="XO32" s="29"/>
      <c r="XP32" s="29"/>
      <c r="XQ32" s="29"/>
      <c r="XR32" s="29"/>
      <c r="XS32" s="29"/>
      <c r="XT32" s="29"/>
      <c r="XU32" s="29"/>
      <c r="XV32" s="29"/>
      <c r="XW32" s="29"/>
      <c r="XX32" s="29"/>
      <c r="XY32" s="29"/>
      <c r="XZ32" s="29"/>
      <c r="YA32" s="29"/>
      <c r="YB32" s="29"/>
      <c r="YC32" s="29"/>
      <c r="YD32" s="29"/>
      <c r="YE32" s="29"/>
      <c r="YF32" s="29"/>
      <c r="YG32" s="29"/>
      <c r="YH32" s="29"/>
      <c r="YI32" s="29"/>
      <c r="YJ32" s="29"/>
      <c r="YK32" s="29"/>
      <c r="YL32" s="29"/>
      <c r="YM32" s="29"/>
      <c r="YN32" s="29"/>
      <c r="YO32" s="29"/>
      <c r="YP32" s="29"/>
      <c r="YQ32" s="29"/>
      <c r="YR32" s="29"/>
      <c r="YS32" s="29"/>
      <c r="YT32" s="29"/>
      <c r="YU32" s="29"/>
      <c r="YV32" s="29"/>
      <c r="YW32" s="29"/>
      <c r="YX32" s="29"/>
      <c r="YY32" s="29"/>
      <c r="YZ32" s="29"/>
      <c r="ZA32" s="29"/>
      <c r="ZB32" s="29"/>
      <c r="ZC32" s="29"/>
      <c r="ZD32" s="29"/>
      <c r="ZE32" s="29"/>
      <c r="ZF32" s="29"/>
      <c r="ZG32" s="29"/>
      <c r="ZH32" s="29"/>
      <c r="ZI32" s="29"/>
      <c r="ZJ32" s="29"/>
      <c r="ZK32" s="29"/>
      <c r="ZL32" s="29"/>
      <c r="ZM32" s="29"/>
      <c r="ZN32" s="29"/>
      <c r="ZO32" s="29"/>
      <c r="ZP32" s="29"/>
      <c r="ZQ32" s="29"/>
      <c r="ZR32" s="29"/>
      <c r="ZS32" s="29"/>
      <c r="ZT32" s="29"/>
      <c r="ZU32" s="29"/>
      <c r="ZV32" s="29"/>
      <c r="ZW32" s="29"/>
      <c r="ZX32" s="29"/>
      <c r="ZY32" s="29"/>
      <c r="ZZ32" s="29"/>
      <c r="AAA32" s="29"/>
      <c r="AAB32" s="29"/>
      <c r="AAC32" s="29"/>
      <c r="AAD32" s="29"/>
      <c r="AAE32" s="29"/>
      <c r="AAF32" s="29"/>
      <c r="AAG32" s="29"/>
      <c r="AAH32" s="29"/>
      <c r="AAI32" s="29"/>
      <c r="AAJ32" s="29"/>
      <c r="AAK32" s="29"/>
      <c r="AAL32" s="29"/>
      <c r="AAM32" s="29"/>
      <c r="AAN32" s="29"/>
      <c r="AAO32" s="29"/>
      <c r="AAP32" s="29"/>
      <c r="AAQ32" s="29"/>
      <c r="AAR32" s="29"/>
      <c r="AAS32" s="29"/>
      <c r="AAT32" s="29"/>
      <c r="AAU32" s="29"/>
      <c r="AAV32" s="29"/>
      <c r="AAW32" s="29"/>
      <c r="AAX32" s="29"/>
      <c r="AAY32" s="29"/>
      <c r="AAZ32" s="29"/>
      <c r="ABA32" s="29"/>
      <c r="ABB32" s="29"/>
      <c r="ABC32" s="29"/>
      <c r="ABD32" s="29"/>
      <c r="ABE32" s="29"/>
      <c r="ABF32" s="29"/>
      <c r="ABG32" s="29"/>
      <c r="ABH32" s="29"/>
      <c r="ABI32" s="29"/>
      <c r="ABJ32" s="29"/>
      <c r="ABK32" s="29"/>
      <c r="ABL32" s="29"/>
      <c r="ABM32" s="29"/>
      <c r="ABN32" s="29"/>
      <c r="ABO32" s="29"/>
      <c r="ABP32" s="29"/>
      <c r="ABQ32" s="29"/>
      <c r="ABR32" s="29"/>
      <c r="ABS32" s="29"/>
      <c r="ABT32" s="29"/>
      <c r="ABU32" s="29"/>
      <c r="ABV32" s="29"/>
      <c r="ABW32" s="29"/>
      <c r="ABX32" s="29"/>
      <c r="ABY32" s="29"/>
      <c r="ABZ32" s="29"/>
      <c r="ACA32" s="29"/>
      <c r="ACB32" s="29"/>
      <c r="ACC32" s="29"/>
      <c r="ACD32" s="29"/>
      <c r="ACE32" s="29"/>
      <c r="ACF32" s="29"/>
      <c r="ACG32" s="29"/>
      <c r="ACH32" s="29"/>
      <c r="ACI32" s="29"/>
      <c r="ACJ32" s="29"/>
      <c r="ACK32" s="29"/>
      <c r="ACL32" s="29"/>
      <c r="ACM32" s="29"/>
      <c r="ACN32" s="29"/>
      <c r="ACO32" s="29"/>
      <c r="ACP32" s="29"/>
      <c r="ACQ32" s="29"/>
      <c r="ACR32" s="29"/>
      <c r="ACS32" s="29"/>
      <c r="ACT32" s="29"/>
      <c r="ACU32" s="29"/>
      <c r="ACV32" s="29"/>
      <c r="ACW32" s="29"/>
      <c r="ACX32" s="29"/>
      <c r="ACY32" s="29"/>
      <c r="ACZ32" s="29"/>
      <c r="ADA32" s="29"/>
      <c r="ADB32" s="29"/>
      <c r="ADC32" s="29"/>
      <c r="ADD32" s="29"/>
      <c r="ADE32" s="29"/>
      <c r="ADF32" s="29"/>
      <c r="ADG32" s="29"/>
      <c r="ADH32" s="29"/>
      <c r="ADI32" s="29"/>
      <c r="ADJ32" s="29"/>
      <c r="ADK32" s="29"/>
      <c r="ADL32" s="29"/>
      <c r="ADM32" s="29"/>
      <c r="ADN32" s="29"/>
      <c r="ADO32" s="29"/>
      <c r="ADP32" s="29"/>
      <c r="ADQ32" s="29"/>
      <c r="ADR32" s="29"/>
      <c r="ADS32" s="29"/>
      <c r="ADT32" s="29"/>
      <c r="ADU32" s="29"/>
      <c r="ADV32" s="29"/>
      <c r="ADW32" s="29"/>
      <c r="ADX32" s="29"/>
      <c r="ADY32" s="29"/>
      <c r="ADZ32" s="29"/>
      <c r="AEA32" s="29"/>
      <c r="AEB32" s="29"/>
      <c r="AEC32" s="29"/>
      <c r="AED32" s="29"/>
      <c r="AEE32" s="29"/>
      <c r="AEF32" s="29"/>
      <c r="AEG32" s="29"/>
      <c r="AEH32" s="29"/>
      <c r="AEI32" s="29"/>
      <c r="AEJ32" s="29"/>
      <c r="AEK32" s="29"/>
      <c r="AEL32" s="29"/>
      <c r="AEM32" s="29"/>
      <c r="AEN32" s="29"/>
      <c r="AEO32" s="29"/>
      <c r="AEP32" s="29"/>
      <c r="AEQ32" s="29"/>
      <c r="AER32" s="29"/>
      <c r="AES32" s="29"/>
      <c r="AET32" s="29"/>
      <c r="AEU32" s="29"/>
      <c r="AEV32" s="29"/>
      <c r="AEW32" s="29"/>
      <c r="AEX32" s="29"/>
      <c r="AEY32" s="29"/>
      <c r="AEZ32" s="29"/>
      <c r="AFA32" s="29"/>
      <c r="AFB32" s="29"/>
      <c r="AFC32" s="29"/>
      <c r="AFD32" s="29"/>
      <c r="AFE32" s="29"/>
      <c r="AFF32" s="29"/>
      <c r="AFG32" s="29"/>
      <c r="AFH32" s="29"/>
      <c r="AFI32" s="29"/>
      <c r="AFJ32" s="29"/>
      <c r="AFK32" s="29"/>
      <c r="AFL32" s="29"/>
      <c r="AFM32" s="29"/>
      <c r="AFN32" s="29"/>
      <c r="AFO32" s="29"/>
      <c r="AFP32" s="29"/>
      <c r="AFQ32" s="29"/>
      <c r="AFR32" s="29"/>
      <c r="AFS32" s="29"/>
      <c r="AFT32" s="29"/>
      <c r="AFU32" s="29"/>
      <c r="AFV32" s="29"/>
      <c r="AFW32" s="29"/>
      <c r="AFX32" s="29"/>
      <c r="AFY32" s="29"/>
      <c r="AFZ32" s="29"/>
      <c r="AGA32" s="29"/>
      <c r="AGB32" s="29"/>
      <c r="AGC32" s="29"/>
      <c r="AGD32" s="29"/>
      <c r="AGE32" s="29"/>
      <c r="AGF32" s="29"/>
      <c r="AGG32" s="29"/>
      <c r="AGH32" s="29"/>
      <c r="AGI32" s="29"/>
      <c r="AGJ32" s="29"/>
      <c r="AGK32" s="29"/>
      <c r="AGL32" s="29"/>
      <c r="AGM32" s="29"/>
      <c r="AGN32" s="29"/>
      <c r="AGO32" s="29"/>
      <c r="AGP32" s="29"/>
      <c r="AGQ32" s="29"/>
      <c r="AGR32" s="29"/>
      <c r="AGS32" s="29"/>
      <c r="AGT32" s="29"/>
      <c r="AGU32" s="29"/>
      <c r="AGV32" s="29"/>
      <c r="AGW32" s="29"/>
      <c r="AGX32" s="29"/>
      <c r="AGY32" s="29"/>
      <c r="AGZ32" s="29"/>
      <c r="AHA32" s="29"/>
      <c r="AHB32" s="29"/>
      <c r="AHC32" s="29"/>
      <c r="AHD32" s="29"/>
      <c r="AHE32" s="29"/>
      <c r="AHF32" s="29"/>
      <c r="AHG32" s="29"/>
      <c r="AHH32" s="29"/>
      <c r="AHI32" s="29"/>
      <c r="AHJ32" s="29"/>
      <c r="AHK32" s="29"/>
      <c r="AHL32" s="29"/>
      <c r="AHM32" s="29"/>
      <c r="AHN32" s="29"/>
      <c r="AHO32" s="29"/>
      <c r="AHP32" s="29"/>
      <c r="AHQ32" s="29"/>
      <c r="AHR32" s="29"/>
      <c r="AHS32" s="29"/>
      <c r="AHT32" s="29"/>
      <c r="AHU32" s="29"/>
      <c r="AHV32" s="29"/>
      <c r="AHW32" s="29"/>
      <c r="AHX32" s="29"/>
      <c r="AHY32" s="29"/>
      <c r="AHZ32" s="29"/>
      <c r="AIA32" s="29"/>
      <c r="AIB32" s="29"/>
      <c r="AIC32" s="29"/>
      <c r="AID32" s="29"/>
      <c r="AIE32" s="29"/>
      <c r="AIF32" s="29"/>
      <c r="AIG32" s="29"/>
      <c r="AIH32" s="29"/>
      <c r="AII32" s="29"/>
      <c r="AIJ32" s="29"/>
      <c r="AIK32" s="29"/>
      <c r="AIL32" s="29"/>
      <c r="AIM32" s="29"/>
      <c r="AIN32" s="29"/>
      <c r="AIO32" s="29"/>
      <c r="AIP32" s="29"/>
      <c r="AIQ32" s="29"/>
      <c r="AIR32" s="29"/>
      <c r="AIS32" s="29"/>
      <c r="AIT32" s="29"/>
      <c r="AIU32" s="29"/>
      <c r="AIV32" s="29"/>
      <c r="AIW32" s="29"/>
      <c r="AIX32" s="29"/>
      <c r="AIY32" s="29"/>
      <c r="AIZ32" s="29"/>
      <c r="AJA32" s="29"/>
      <c r="AJB32" s="29"/>
      <c r="AJC32" s="29"/>
      <c r="AJD32" s="29"/>
      <c r="AJE32" s="29"/>
      <c r="AJF32" s="29"/>
      <c r="AJG32" s="29"/>
      <c r="AJH32" s="29"/>
      <c r="AJI32" s="29"/>
      <c r="AJJ32" s="29"/>
      <c r="AJK32" s="29"/>
      <c r="AJL32" s="29"/>
      <c r="AJM32" s="29"/>
      <c r="AJN32" s="29"/>
      <c r="AJO32" s="29"/>
      <c r="AJP32" s="29"/>
      <c r="AJQ32" s="29"/>
      <c r="AJR32" s="29"/>
      <c r="AJS32" s="29"/>
      <c r="AJT32" s="29"/>
      <c r="AJU32" s="29"/>
      <c r="AJV32" s="29"/>
      <c r="AJW32" s="29"/>
      <c r="AJX32" s="29"/>
      <c r="AJY32" s="29"/>
      <c r="AJZ32" s="29"/>
      <c r="AKA32" s="29"/>
      <c r="AKB32" s="29"/>
      <c r="AKC32" s="29"/>
      <c r="AKD32" s="29"/>
      <c r="AKE32" s="29"/>
      <c r="AKF32" s="29"/>
      <c r="AKG32" s="29"/>
      <c r="AKH32" s="29"/>
      <c r="AKI32" s="29"/>
      <c r="AKJ32" s="29"/>
      <c r="AKK32" s="29"/>
      <c r="AKL32" s="29"/>
      <c r="AKM32" s="29"/>
      <c r="AKN32" s="29"/>
      <c r="AKO32" s="29"/>
      <c r="AKP32" s="29"/>
      <c r="AKQ32" s="29"/>
      <c r="AKR32" s="29"/>
      <c r="AKS32" s="29"/>
      <c r="AKT32" s="29"/>
      <c r="AKU32" s="29"/>
      <c r="AKV32" s="29"/>
      <c r="AKW32" s="29"/>
      <c r="AKX32" s="29"/>
      <c r="AKY32" s="29"/>
      <c r="AKZ32" s="29"/>
      <c r="ALA32" s="29"/>
      <c r="ALB32" s="29"/>
      <c r="ALC32" s="29"/>
      <c r="ALD32" s="29"/>
      <c r="ALE32" s="29"/>
      <c r="ALF32" s="29"/>
      <c r="ALG32" s="29"/>
      <c r="ALH32" s="29"/>
      <c r="ALI32" s="29"/>
      <c r="ALJ32" s="29"/>
      <c r="ALK32" s="29"/>
      <c r="ALL32" s="29"/>
      <c r="ALM32" s="29"/>
      <c r="ALN32" s="29"/>
      <c r="ALO32" s="29"/>
      <c r="ALP32" s="29"/>
      <c r="ALQ32" s="29"/>
      <c r="ALR32" s="29"/>
      <c r="ALS32" s="29"/>
      <c r="ALT32" s="29"/>
      <c r="ALU32" s="29"/>
      <c r="ALV32" s="29"/>
      <c r="ALW32" s="29"/>
      <c r="ALX32" s="29"/>
      <c r="ALY32" s="29"/>
      <c r="ALZ32" s="29"/>
      <c r="AMA32" s="29"/>
      <c r="AMB32" s="29"/>
      <c r="AMC32" s="29"/>
      <c r="AMD32" s="29"/>
      <c r="AME32" s="29"/>
      <c r="AMF32" s="29"/>
      <c r="AMG32" s="29"/>
      <c r="AMH32" s="29"/>
      <c r="AMI32" s="29"/>
      <c r="AMJ32" s="29"/>
      <c r="AMK32" s="29"/>
      <c r="AML32" s="29"/>
      <c r="AMM32" s="29"/>
      <c r="AMN32" s="29"/>
      <c r="AMO32" s="29"/>
      <c r="AMP32" s="29"/>
      <c r="AMQ32" s="29"/>
      <c r="AMR32" s="29"/>
      <c r="AMS32" s="29"/>
      <c r="AMT32" s="29"/>
      <c r="AMU32" s="29"/>
      <c r="AMV32" s="29"/>
      <c r="AMW32" s="29"/>
      <c r="AMX32" s="29"/>
      <c r="AMY32" s="29"/>
      <c r="AMZ32" s="29"/>
      <c r="ANA32" s="29"/>
      <c r="ANB32" s="29"/>
      <c r="ANC32" s="29"/>
      <c r="AND32" s="29"/>
      <c r="ANE32" s="29"/>
      <c r="ANF32" s="29"/>
      <c r="ANG32" s="29"/>
      <c r="ANH32" s="29"/>
      <c r="ANI32" s="29"/>
      <c r="ANJ32" s="29"/>
      <c r="ANK32" s="29"/>
      <c r="ANL32" s="29"/>
      <c r="ANM32" s="29"/>
      <c r="ANN32" s="29"/>
      <c r="ANO32" s="29"/>
      <c r="ANP32" s="29"/>
      <c r="ANQ32" s="29"/>
      <c r="ANR32" s="29"/>
      <c r="ANS32" s="29"/>
      <c r="ANT32" s="29"/>
      <c r="ANU32" s="29"/>
      <c r="ANV32" s="29"/>
      <c r="ANW32" s="29"/>
      <c r="ANX32" s="29"/>
      <c r="ANY32" s="29"/>
      <c r="ANZ32" s="29"/>
      <c r="AOA32" s="29"/>
      <c r="AOB32" s="29"/>
      <c r="AOC32" s="29"/>
      <c r="AOD32" s="29"/>
      <c r="AOE32" s="29"/>
      <c r="AOF32" s="29"/>
      <c r="AOG32" s="29"/>
      <c r="AOH32" s="29"/>
      <c r="AOI32" s="29"/>
      <c r="AOJ32" s="29"/>
      <c r="AOK32" s="29"/>
      <c r="AOL32" s="29"/>
      <c r="AOM32" s="29"/>
      <c r="AON32" s="29"/>
      <c r="AOO32" s="29"/>
      <c r="AOP32" s="29"/>
      <c r="AOQ32" s="29"/>
      <c r="AOR32" s="29"/>
      <c r="AOS32" s="29"/>
      <c r="AOT32" s="29"/>
      <c r="AOU32" s="29"/>
      <c r="AOV32" s="29"/>
      <c r="AOW32" s="29"/>
      <c r="AOX32" s="29"/>
      <c r="AOY32" s="29"/>
      <c r="AOZ32" s="29"/>
      <c r="APA32" s="29"/>
      <c r="APB32" s="29"/>
      <c r="APC32" s="29"/>
      <c r="APD32" s="29"/>
      <c r="APE32" s="29"/>
      <c r="APF32" s="29"/>
      <c r="APG32" s="29"/>
      <c r="APH32" s="29"/>
      <c r="API32" s="29"/>
      <c r="APJ32" s="29"/>
      <c r="APK32" s="29"/>
      <c r="APL32" s="29"/>
      <c r="APM32" s="29"/>
      <c r="APN32" s="29"/>
      <c r="APO32" s="29"/>
      <c r="APP32" s="29"/>
      <c r="APQ32" s="29"/>
      <c r="APR32" s="29"/>
      <c r="APS32" s="29"/>
      <c r="APT32" s="29"/>
      <c r="APU32" s="29"/>
      <c r="APV32" s="29"/>
      <c r="APW32" s="29"/>
      <c r="APX32" s="29"/>
      <c r="APY32" s="29"/>
      <c r="APZ32" s="29"/>
      <c r="AQA32" s="29"/>
      <c r="AQB32" s="29"/>
      <c r="AQC32" s="29"/>
      <c r="AQD32" s="29"/>
      <c r="AQE32" s="29"/>
      <c r="AQF32" s="29"/>
      <c r="AQG32" s="29"/>
      <c r="AQH32" s="29"/>
      <c r="AQI32" s="29"/>
      <c r="AQJ32" s="29"/>
      <c r="AQK32" s="29"/>
      <c r="AQL32" s="29"/>
      <c r="AQM32" s="29"/>
      <c r="AQN32" s="29"/>
      <c r="AQO32" s="29"/>
      <c r="AQP32" s="29"/>
      <c r="AQQ32" s="29"/>
      <c r="AQR32" s="29"/>
      <c r="AQS32" s="29"/>
      <c r="AQT32" s="29"/>
      <c r="AQU32" s="29"/>
      <c r="AQV32" s="29"/>
      <c r="AQW32" s="29"/>
      <c r="AQX32" s="29"/>
      <c r="AQY32" s="29"/>
      <c r="AQZ32" s="29"/>
      <c r="ARA32" s="29"/>
      <c r="ARB32" s="29"/>
      <c r="ARC32" s="29"/>
      <c r="ARD32" s="29"/>
      <c r="ARE32" s="29"/>
      <c r="ARF32" s="29"/>
      <c r="ARG32" s="29"/>
      <c r="ARH32" s="29"/>
      <c r="ARI32" s="29"/>
      <c r="ARJ32" s="29"/>
      <c r="ARK32" s="29"/>
      <c r="ARL32" s="29"/>
      <c r="ARM32" s="29"/>
      <c r="ARN32" s="29"/>
      <c r="ARO32" s="29"/>
      <c r="ARP32" s="29"/>
      <c r="ARQ32" s="29"/>
      <c r="ARR32" s="29"/>
      <c r="ARS32" s="29"/>
      <c r="ART32" s="29"/>
      <c r="ARU32" s="29"/>
      <c r="ARV32" s="29"/>
      <c r="ARW32" s="29"/>
      <c r="ARX32" s="29"/>
      <c r="ARY32" s="29"/>
      <c r="ARZ32" s="29"/>
      <c r="ASA32" s="29"/>
      <c r="ASB32" s="29"/>
      <c r="ASC32" s="29"/>
      <c r="ASD32" s="29"/>
      <c r="ASE32" s="29"/>
      <c r="ASF32" s="29"/>
      <c r="ASG32" s="29"/>
      <c r="ASH32" s="29"/>
      <c r="ASI32" s="29"/>
      <c r="ASJ32" s="29"/>
      <c r="ASK32" s="29"/>
      <c r="ASL32" s="29"/>
      <c r="ASM32" s="29"/>
      <c r="ASN32" s="29"/>
      <c r="ASO32" s="29"/>
      <c r="ASP32" s="29"/>
      <c r="ASQ32" s="29"/>
      <c r="ASR32" s="29"/>
      <c r="ASS32" s="29"/>
      <c r="AST32" s="29"/>
      <c r="ASU32" s="29"/>
      <c r="ASV32" s="29"/>
      <c r="ASW32" s="29"/>
      <c r="ASX32" s="29"/>
      <c r="ASY32" s="29"/>
      <c r="ASZ32" s="29"/>
      <c r="ATA32" s="29"/>
      <c r="ATB32" s="29"/>
      <c r="ATC32" s="29"/>
      <c r="ATD32" s="29"/>
      <c r="ATE32" s="29"/>
      <c r="ATF32" s="29"/>
      <c r="ATG32" s="29"/>
      <c r="ATH32" s="29"/>
      <c r="ATI32" s="29"/>
      <c r="ATJ32" s="29"/>
      <c r="ATK32" s="29"/>
      <c r="ATL32" s="29"/>
      <c r="ATM32" s="29"/>
      <c r="ATN32" s="29"/>
      <c r="ATO32" s="29"/>
      <c r="ATP32" s="29"/>
      <c r="ATQ32" s="29"/>
      <c r="ATR32" s="29"/>
      <c r="ATS32" s="29"/>
      <c r="ATT32" s="29"/>
      <c r="ATU32" s="29"/>
      <c r="ATV32" s="29"/>
      <c r="ATW32" s="29"/>
      <c r="ATX32" s="29"/>
      <c r="ATY32" s="29"/>
      <c r="ATZ32" s="29"/>
      <c r="AUA32" s="29"/>
      <c r="AUB32" s="29"/>
      <c r="AUC32" s="29"/>
      <c r="AUD32" s="29"/>
      <c r="AUE32" s="29"/>
      <c r="AUF32" s="29"/>
      <c r="AUG32" s="29"/>
      <c r="AUH32" s="29"/>
      <c r="AUI32" s="29"/>
      <c r="AUJ32" s="29"/>
      <c r="AUK32" s="29"/>
      <c r="AUL32" s="29"/>
      <c r="AUM32" s="29"/>
      <c r="AUN32" s="29"/>
      <c r="AUO32" s="29"/>
      <c r="AUP32" s="29"/>
      <c r="AUQ32" s="29"/>
      <c r="AUR32" s="29"/>
      <c r="AUS32" s="29"/>
      <c r="AUT32" s="29"/>
      <c r="AUU32" s="29"/>
      <c r="AUV32" s="29"/>
      <c r="AUW32" s="29"/>
      <c r="AUX32" s="29"/>
      <c r="AUY32" s="29"/>
      <c r="AUZ32" s="29"/>
      <c r="AVA32" s="29"/>
      <c r="AVB32" s="29"/>
      <c r="AVC32" s="29"/>
      <c r="AVD32" s="29"/>
      <c r="AVE32" s="29"/>
      <c r="AVF32" s="29"/>
      <c r="AVG32" s="29"/>
      <c r="AVH32" s="29"/>
      <c r="AVI32" s="29"/>
      <c r="AVJ32" s="29"/>
      <c r="AVK32" s="29"/>
      <c r="AVL32" s="29"/>
      <c r="AVM32" s="29"/>
      <c r="AVN32" s="29"/>
      <c r="AVO32" s="29"/>
      <c r="AVP32" s="29"/>
      <c r="AVQ32" s="29"/>
      <c r="AVR32" s="29"/>
      <c r="AVS32" s="29"/>
      <c r="AVT32" s="29"/>
      <c r="AVU32" s="29"/>
      <c r="AVV32" s="29"/>
      <c r="AVW32" s="29"/>
      <c r="AVX32" s="29"/>
      <c r="AVY32" s="29"/>
      <c r="AVZ32" s="29"/>
      <c r="AWA32" s="29"/>
      <c r="AWB32" s="29"/>
      <c r="AWC32" s="29"/>
      <c r="AWD32" s="29"/>
      <c r="AWE32" s="29"/>
      <c r="AWF32" s="29"/>
      <c r="AWG32" s="29"/>
      <c r="AWH32" s="29"/>
      <c r="AWI32" s="29"/>
      <c r="AWJ32" s="29"/>
      <c r="AWK32" s="29"/>
      <c r="AWL32" s="29"/>
      <c r="AWM32" s="29"/>
      <c r="AWN32" s="29"/>
      <c r="AWO32" s="29"/>
      <c r="AWP32" s="29"/>
      <c r="AWQ32" s="29"/>
      <c r="AWR32" s="29"/>
      <c r="AWS32" s="29"/>
      <c r="AWT32" s="29"/>
      <c r="AWU32" s="29"/>
      <c r="AWV32" s="29"/>
      <c r="AWW32" s="29"/>
      <c r="AWX32" s="29"/>
      <c r="AWY32" s="29"/>
      <c r="AWZ32" s="29"/>
      <c r="AXA32" s="29"/>
      <c r="AXB32" s="29"/>
      <c r="AXC32" s="29"/>
      <c r="AXD32" s="29"/>
      <c r="AXE32" s="29"/>
      <c r="AXF32" s="29"/>
      <c r="AXG32" s="29"/>
      <c r="AXH32" s="29"/>
      <c r="AXI32" s="29"/>
      <c r="AXJ32" s="29"/>
      <c r="AXK32" s="29"/>
      <c r="AXL32" s="29"/>
      <c r="AXM32" s="29"/>
      <c r="AXN32" s="29"/>
      <c r="AXO32" s="29"/>
      <c r="AXP32" s="29"/>
      <c r="AXQ32" s="29"/>
      <c r="AXR32" s="29"/>
      <c r="AXS32" s="29"/>
      <c r="AXT32" s="29"/>
      <c r="AXU32" s="29"/>
      <c r="AXV32" s="29"/>
      <c r="AXW32" s="29"/>
      <c r="AXX32" s="29"/>
      <c r="AXY32" s="29"/>
      <c r="AXZ32" s="29"/>
      <c r="AYA32" s="29"/>
      <c r="AYB32" s="29"/>
      <c r="AYC32" s="29"/>
      <c r="AYD32" s="29"/>
      <c r="AYE32" s="29"/>
      <c r="AYF32" s="29"/>
      <c r="AYG32" s="29"/>
      <c r="AYH32" s="29"/>
      <c r="AYI32" s="29"/>
      <c r="AYJ32" s="29"/>
      <c r="AYK32" s="29"/>
      <c r="AYL32" s="29"/>
      <c r="AYM32" s="29"/>
      <c r="AYN32" s="29"/>
      <c r="AYO32" s="29"/>
      <c r="AYP32" s="29"/>
      <c r="AYQ32" s="29"/>
      <c r="AYR32" s="29"/>
      <c r="AYS32" s="29"/>
      <c r="AYT32" s="29"/>
      <c r="AYU32" s="29"/>
      <c r="AYV32" s="29"/>
      <c r="AYW32" s="29"/>
      <c r="AYX32" s="29"/>
      <c r="AYY32" s="29"/>
      <c r="AYZ32" s="29"/>
      <c r="AZA32" s="29"/>
      <c r="AZB32" s="29"/>
      <c r="AZC32" s="29"/>
      <c r="AZD32" s="29"/>
      <c r="AZE32" s="29"/>
      <c r="AZF32" s="29"/>
      <c r="AZG32" s="29"/>
      <c r="AZH32" s="29"/>
      <c r="AZI32" s="29"/>
      <c r="AZJ32" s="29"/>
      <c r="AZK32" s="29"/>
      <c r="AZL32" s="29"/>
      <c r="AZM32" s="29"/>
      <c r="AZN32" s="29"/>
      <c r="AZO32" s="29"/>
      <c r="AZP32" s="29"/>
      <c r="AZQ32" s="29"/>
      <c r="AZR32" s="29"/>
      <c r="AZS32" s="29"/>
      <c r="AZT32" s="29"/>
      <c r="AZU32" s="29"/>
      <c r="AZV32" s="29"/>
      <c r="AZW32" s="29"/>
      <c r="AZX32" s="29"/>
      <c r="AZY32" s="29"/>
      <c r="AZZ32" s="29"/>
      <c r="BAA32" s="29"/>
      <c r="BAB32" s="29"/>
      <c r="BAC32" s="29"/>
      <c r="BAD32" s="29"/>
      <c r="BAE32" s="29"/>
      <c r="BAF32" s="29"/>
      <c r="BAG32" s="29"/>
      <c r="BAH32" s="29"/>
      <c r="BAI32" s="29"/>
      <c r="BAJ32" s="29"/>
      <c r="BAK32" s="29"/>
      <c r="BAL32" s="29"/>
      <c r="BAM32" s="29"/>
      <c r="BAN32" s="29"/>
      <c r="BAO32" s="29"/>
      <c r="BAP32" s="29"/>
      <c r="BAQ32" s="29"/>
      <c r="BAR32" s="29"/>
      <c r="BAS32" s="29"/>
      <c r="BAT32" s="29"/>
      <c r="BAU32" s="29"/>
      <c r="BAV32" s="29"/>
      <c r="BAW32" s="29"/>
      <c r="BAX32" s="29"/>
      <c r="BAY32" s="29"/>
      <c r="BAZ32" s="29"/>
      <c r="BBA32" s="29"/>
      <c r="BBB32" s="29"/>
      <c r="BBC32" s="29"/>
      <c r="BBD32" s="29"/>
      <c r="BBE32" s="29"/>
      <c r="BBF32" s="29"/>
      <c r="BBG32" s="29"/>
      <c r="BBH32" s="29"/>
      <c r="BBI32" s="29"/>
      <c r="BBJ32" s="29"/>
      <c r="BBK32" s="29"/>
      <c r="BBL32" s="29"/>
      <c r="BBM32" s="29"/>
      <c r="BBN32" s="29"/>
      <c r="BBO32" s="29"/>
      <c r="BBP32" s="29"/>
      <c r="BBQ32" s="29"/>
      <c r="BBR32" s="29"/>
      <c r="BBS32" s="29"/>
      <c r="BBT32" s="29"/>
      <c r="BBU32" s="29"/>
      <c r="BBV32" s="29"/>
      <c r="BBW32" s="29"/>
      <c r="BBX32" s="29"/>
      <c r="BBY32" s="29"/>
      <c r="BBZ32" s="29"/>
      <c r="BCA32" s="29"/>
      <c r="BCB32" s="29"/>
      <c r="BCC32" s="29"/>
      <c r="BCD32" s="29"/>
      <c r="BCE32" s="29"/>
      <c r="BCF32" s="29"/>
      <c r="BCG32" s="29"/>
      <c r="BCH32" s="29"/>
      <c r="BCI32" s="29"/>
      <c r="BCJ32" s="29"/>
      <c r="BCK32" s="29"/>
      <c r="BCL32" s="29"/>
      <c r="BCM32" s="29"/>
      <c r="BCN32" s="29"/>
      <c r="BCO32" s="29"/>
      <c r="BCP32" s="29"/>
      <c r="BCQ32" s="29"/>
      <c r="BCR32" s="29"/>
      <c r="BCS32" s="29"/>
      <c r="BCT32" s="29"/>
      <c r="BCU32" s="29"/>
      <c r="BCV32" s="29"/>
      <c r="BCW32" s="29"/>
      <c r="BCX32" s="29"/>
      <c r="BCY32" s="29"/>
      <c r="BCZ32" s="29"/>
      <c r="BDA32" s="29"/>
      <c r="BDB32" s="29"/>
      <c r="BDC32" s="29"/>
      <c r="BDD32" s="29"/>
      <c r="BDE32" s="29"/>
      <c r="BDF32" s="29"/>
      <c r="BDG32" s="29"/>
      <c r="BDH32" s="29"/>
      <c r="BDI32" s="29"/>
      <c r="BDJ32" s="29"/>
      <c r="BDK32" s="29"/>
      <c r="BDL32" s="29"/>
      <c r="BDM32" s="29"/>
      <c r="BDN32" s="29"/>
      <c r="BDO32" s="29"/>
      <c r="BDP32" s="29"/>
      <c r="BDQ32" s="29"/>
      <c r="BDR32" s="29"/>
      <c r="BDS32" s="29"/>
      <c r="BDT32" s="29"/>
      <c r="BDU32" s="29"/>
      <c r="BDV32" s="29"/>
      <c r="BDW32" s="29"/>
      <c r="BDX32" s="29"/>
      <c r="BDY32" s="29"/>
      <c r="BDZ32" s="29"/>
      <c r="BEA32" s="29"/>
      <c r="BEB32" s="29"/>
      <c r="BEC32" s="29"/>
      <c r="BED32" s="29"/>
      <c r="BEE32" s="29"/>
      <c r="BEF32" s="29"/>
      <c r="BEG32" s="29"/>
      <c r="BEH32" s="29"/>
      <c r="BEI32" s="29"/>
      <c r="BEJ32" s="29"/>
      <c r="BEK32" s="29"/>
      <c r="BEL32" s="29"/>
      <c r="BEM32" s="29"/>
      <c r="BEN32" s="29"/>
      <c r="BEO32" s="29"/>
      <c r="BEP32" s="29"/>
      <c r="BEQ32" s="29"/>
      <c r="BER32" s="29"/>
      <c r="BES32" s="29"/>
      <c r="BET32" s="29"/>
      <c r="BEU32" s="29"/>
      <c r="BEV32" s="29"/>
      <c r="BEW32" s="29"/>
      <c r="BEX32" s="29"/>
      <c r="BEY32" s="29"/>
      <c r="BEZ32" s="29"/>
      <c r="BFA32" s="29"/>
      <c r="BFB32" s="29"/>
      <c r="BFC32" s="29"/>
      <c r="BFD32" s="29"/>
      <c r="BFE32" s="29"/>
      <c r="BFF32" s="29"/>
      <c r="BFG32" s="29"/>
      <c r="BFH32" s="29"/>
      <c r="BFI32" s="29"/>
      <c r="BFJ32" s="29"/>
      <c r="BFK32" s="29"/>
      <c r="BFL32" s="29"/>
      <c r="BFM32" s="29"/>
      <c r="BFN32" s="29"/>
      <c r="BFO32" s="29"/>
      <c r="BFP32" s="29"/>
      <c r="BFQ32" s="29"/>
      <c r="BFR32" s="29"/>
      <c r="BFS32" s="29"/>
      <c r="BFT32" s="29"/>
      <c r="BFU32" s="29"/>
      <c r="BFV32" s="29"/>
      <c r="BFW32" s="29"/>
      <c r="BFX32" s="29"/>
      <c r="BFY32" s="29"/>
      <c r="BFZ32" s="29"/>
      <c r="BGA32" s="29"/>
      <c r="BGB32" s="29"/>
      <c r="BGC32" s="29"/>
      <c r="BGD32" s="29"/>
      <c r="BGE32" s="29"/>
      <c r="BGF32" s="29"/>
      <c r="BGG32" s="29"/>
      <c r="BGH32" s="29"/>
      <c r="BGI32" s="29"/>
      <c r="BGJ32" s="29"/>
      <c r="BGK32" s="29"/>
      <c r="BGL32" s="29"/>
      <c r="BGM32" s="29"/>
      <c r="BGN32" s="29"/>
      <c r="BGO32" s="29"/>
      <c r="BGP32" s="29"/>
      <c r="BGQ32" s="29"/>
      <c r="BGR32" s="29"/>
      <c r="BGS32" s="29"/>
      <c r="BGT32" s="29"/>
      <c r="BGU32" s="29"/>
      <c r="BGV32" s="29"/>
      <c r="BGW32" s="29"/>
      <c r="BGX32" s="29"/>
      <c r="BGY32" s="29"/>
      <c r="BGZ32" s="29"/>
      <c r="BHA32" s="29"/>
      <c r="BHB32" s="29"/>
      <c r="BHC32" s="29"/>
      <c r="BHD32" s="29"/>
      <c r="BHE32" s="29"/>
      <c r="BHF32" s="29"/>
      <c r="BHG32" s="29"/>
      <c r="BHH32" s="29"/>
      <c r="BHI32" s="29"/>
      <c r="BHJ32" s="29"/>
      <c r="BHK32" s="29"/>
      <c r="BHL32" s="29"/>
      <c r="BHM32" s="29"/>
      <c r="BHN32" s="29"/>
      <c r="BHO32" s="29"/>
      <c r="BHP32" s="29"/>
      <c r="BHQ32" s="29"/>
      <c r="BHR32" s="29"/>
      <c r="BHS32" s="29"/>
      <c r="BHT32" s="29"/>
      <c r="BHU32" s="29"/>
      <c r="BHV32" s="29"/>
      <c r="BHW32" s="29"/>
      <c r="BHX32" s="29"/>
      <c r="BHY32" s="29"/>
      <c r="BHZ32" s="29"/>
      <c r="BIA32" s="29"/>
      <c r="BIB32" s="29"/>
      <c r="BIC32" s="29"/>
      <c r="BID32" s="29"/>
      <c r="BIE32" s="29"/>
      <c r="BIF32" s="29"/>
      <c r="BIG32" s="29"/>
      <c r="BIH32" s="29"/>
      <c r="BII32" s="29"/>
      <c r="BIJ32" s="29"/>
      <c r="BIK32" s="29"/>
      <c r="BIL32" s="29"/>
      <c r="BIM32" s="29"/>
      <c r="BIN32" s="29"/>
      <c r="BIO32" s="29"/>
      <c r="BIP32" s="29"/>
      <c r="BIQ32" s="29"/>
      <c r="BIR32" s="29"/>
      <c r="BIS32" s="29"/>
      <c r="BIT32" s="29"/>
      <c r="BIU32" s="29"/>
      <c r="BIV32" s="29"/>
      <c r="BIW32" s="29"/>
      <c r="BIX32" s="29"/>
      <c r="BIY32" s="29"/>
      <c r="BIZ32" s="29"/>
      <c r="BJA32" s="29"/>
      <c r="BJB32" s="29"/>
      <c r="BJC32" s="29"/>
      <c r="BJD32" s="29"/>
      <c r="BJE32" s="29"/>
      <c r="BJF32" s="29"/>
      <c r="BJG32" s="29"/>
      <c r="BJH32" s="29"/>
      <c r="BJI32" s="29"/>
      <c r="BJJ32" s="29"/>
      <c r="BJK32" s="29"/>
      <c r="BJL32" s="29"/>
      <c r="BJM32" s="29"/>
      <c r="BJN32" s="29"/>
      <c r="BJO32" s="29"/>
      <c r="BJP32" s="29"/>
      <c r="BJQ32" s="29"/>
      <c r="BJR32" s="29"/>
      <c r="BJS32" s="29"/>
      <c r="BJT32" s="29"/>
      <c r="BJU32" s="29"/>
      <c r="BJV32" s="29"/>
      <c r="BJW32" s="29"/>
      <c r="BJX32" s="29"/>
      <c r="BJY32" s="29"/>
      <c r="BJZ32" s="29"/>
      <c r="BKA32" s="29"/>
      <c r="BKB32" s="29"/>
      <c r="BKC32" s="29"/>
      <c r="BKD32" s="29"/>
      <c r="BKE32" s="29"/>
      <c r="BKF32" s="29"/>
      <c r="BKG32" s="29"/>
      <c r="BKH32" s="29"/>
      <c r="BKI32" s="29"/>
      <c r="BKJ32" s="29"/>
      <c r="BKK32" s="29"/>
      <c r="BKL32" s="29"/>
      <c r="BKM32" s="29"/>
      <c r="BKN32" s="29"/>
      <c r="BKO32" s="29"/>
      <c r="BKP32" s="29"/>
      <c r="BKQ32" s="29"/>
      <c r="BKR32" s="29"/>
      <c r="BKS32" s="29"/>
      <c r="BKT32" s="29"/>
      <c r="BKU32" s="29"/>
      <c r="BKV32" s="29"/>
      <c r="BKW32" s="29"/>
      <c r="BKX32" s="29"/>
      <c r="BKY32" s="29"/>
      <c r="BKZ32" s="29"/>
      <c r="BLA32" s="29"/>
      <c r="BLB32" s="29"/>
      <c r="BLC32" s="29"/>
      <c r="BLD32" s="29"/>
      <c r="BLE32" s="29"/>
      <c r="BLF32" s="29"/>
      <c r="BLG32" s="29"/>
      <c r="BLH32" s="29"/>
      <c r="BLI32" s="29"/>
      <c r="BLJ32" s="29"/>
      <c r="BLK32" s="29"/>
      <c r="BLL32" s="29"/>
      <c r="BLM32" s="29"/>
      <c r="BLN32" s="29"/>
      <c r="BLO32" s="29"/>
      <c r="BLP32" s="29"/>
      <c r="BLQ32" s="29"/>
      <c r="BLR32" s="29"/>
      <c r="BLS32" s="29"/>
      <c r="BLT32" s="29"/>
      <c r="BLU32" s="29"/>
      <c r="BLV32" s="29"/>
      <c r="BLW32" s="29"/>
      <c r="BLX32" s="29"/>
      <c r="BLY32" s="29"/>
      <c r="BLZ32" s="29"/>
      <c r="BMA32" s="29"/>
      <c r="BMB32" s="29"/>
      <c r="BMC32" s="29"/>
      <c r="BMD32" s="29"/>
      <c r="BME32" s="29"/>
      <c r="BMF32" s="29"/>
      <c r="BMG32" s="29"/>
      <c r="BMH32" s="29"/>
      <c r="BMI32" s="29"/>
      <c r="BMJ32" s="29"/>
      <c r="BMK32" s="29"/>
      <c r="BML32" s="29"/>
      <c r="BMM32" s="29"/>
      <c r="BMN32" s="29"/>
      <c r="BMO32" s="29"/>
      <c r="BMP32" s="29"/>
      <c r="BMQ32" s="29"/>
      <c r="BMR32" s="29"/>
      <c r="BMS32" s="29"/>
      <c r="BMT32" s="29"/>
      <c r="BMU32" s="29"/>
      <c r="BMV32" s="29"/>
      <c r="BMW32" s="29"/>
      <c r="BMX32" s="29"/>
      <c r="BMY32" s="29"/>
      <c r="BMZ32" s="29"/>
      <c r="BNA32" s="29"/>
      <c r="BNB32" s="29"/>
      <c r="BNC32" s="29"/>
      <c r="BND32" s="29"/>
      <c r="BNE32" s="29"/>
      <c r="BNF32" s="29"/>
      <c r="BNG32" s="29"/>
      <c r="BNH32" s="29"/>
      <c r="BNI32" s="29"/>
      <c r="BNJ32" s="29"/>
      <c r="BNK32" s="29"/>
      <c r="BNL32" s="29"/>
      <c r="BNM32" s="29"/>
      <c r="BNN32" s="29"/>
      <c r="BNO32" s="29"/>
      <c r="BNP32" s="29"/>
      <c r="BNQ32" s="29"/>
      <c r="BNR32" s="29"/>
      <c r="BNS32" s="29"/>
      <c r="BNT32" s="29"/>
      <c r="BNU32" s="29"/>
      <c r="BNV32" s="29"/>
      <c r="BNW32" s="29"/>
      <c r="BNX32" s="29"/>
      <c r="BNY32" s="29"/>
      <c r="BNZ32" s="29"/>
      <c r="BOA32" s="29"/>
      <c r="BOB32" s="29"/>
      <c r="BOC32" s="29"/>
      <c r="BOD32" s="29"/>
      <c r="BOE32" s="29"/>
      <c r="BOF32" s="29"/>
      <c r="BOG32" s="29"/>
      <c r="BOH32" s="29"/>
      <c r="BOI32" s="29"/>
      <c r="BOJ32" s="29"/>
      <c r="BOK32" s="29"/>
      <c r="BOL32" s="29"/>
      <c r="BOM32" s="29"/>
      <c r="BON32" s="29"/>
      <c r="BOO32" s="29"/>
      <c r="BOP32" s="29"/>
      <c r="BOQ32" s="29"/>
      <c r="BOR32" s="29"/>
      <c r="BOS32" s="29"/>
      <c r="BOT32" s="29"/>
      <c r="BOU32" s="29"/>
      <c r="BOV32" s="29"/>
      <c r="BOW32" s="29"/>
      <c r="BOX32" s="29"/>
      <c r="BOY32" s="29"/>
      <c r="BOZ32" s="29"/>
      <c r="BPA32" s="29"/>
      <c r="BPB32" s="29"/>
      <c r="BPC32" s="29"/>
      <c r="BPD32" s="29"/>
      <c r="BPE32" s="29"/>
      <c r="BPF32" s="29"/>
      <c r="BPG32" s="29"/>
      <c r="BPH32" s="29"/>
      <c r="BPI32" s="29"/>
      <c r="BPJ32" s="29"/>
      <c r="BPK32" s="29"/>
      <c r="BPL32" s="29"/>
      <c r="BPM32" s="29"/>
      <c r="BPN32" s="29"/>
      <c r="BPO32" s="29"/>
      <c r="BPP32" s="29"/>
      <c r="BPQ32" s="29"/>
      <c r="BPR32" s="29"/>
      <c r="BPS32" s="29"/>
      <c r="BPT32" s="29"/>
      <c r="BPU32" s="29"/>
      <c r="BPV32" s="29"/>
      <c r="BPW32" s="29"/>
      <c r="BPX32" s="29"/>
      <c r="BPY32" s="29"/>
      <c r="BPZ32" s="29"/>
      <c r="BQA32" s="29"/>
      <c r="BQB32" s="29"/>
      <c r="BQC32" s="29"/>
      <c r="BQD32" s="29"/>
      <c r="BQE32" s="29"/>
      <c r="BQF32" s="29"/>
      <c r="BQG32" s="29"/>
      <c r="BQH32" s="29"/>
      <c r="BQI32" s="29"/>
      <c r="BQJ32" s="29"/>
      <c r="BQK32" s="29"/>
      <c r="BQL32" s="29"/>
      <c r="BQM32" s="29"/>
      <c r="BQN32" s="29"/>
      <c r="BQO32" s="29"/>
      <c r="BQP32" s="29"/>
      <c r="BQQ32" s="29"/>
      <c r="BQR32" s="29"/>
      <c r="BQS32" s="29"/>
      <c r="BQT32" s="29"/>
      <c r="BQU32" s="29"/>
      <c r="BQV32" s="29"/>
      <c r="BQW32" s="29"/>
      <c r="BQX32" s="29"/>
      <c r="BQY32" s="29"/>
      <c r="BQZ32" s="29"/>
      <c r="BRA32" s="29"/>
      <c r="BRB32" s="29"/>
      <c r="BRC32" s="29"/>
      <c r="BRD32" s="29"/>
      <c r="BRE32" s="29"/>
      <c r="BRF32" s="29"/>
      <c r="BRG32" s="29"/>
      <c r="BRH32" s="29"/>
      <c r="BRI32" s="29"/>
      <c r="BRJ32" s="29"/>
      <c r="BRK32" s="29"/>
      <c r="BRL32" s="29"/>
      <c r="BRM32" s="29"/>
      <c r="BRN32" s="29"/>
      <c r="BRO32" s="29"/>
      <c r="BRP32" s="29"/>
      <c r="BRQ32" s="29"/>
      <c r="BRR32" s="29"/>
      <c r="BRS32" s="29"/>
      <c r="BRT32" s="29"/>
      <c r="BRU32" s="29"/>
      <c r="BRV32" s="29"/>
      <c r="BRW32" s="29"/>
      <c r="BRX32" s="29"/>
      <c r="BRY32" s="29"/>
      <c r="BRZ32" s="29"/>
      <c r="BSA32" s="29"/>
      <c r="BSB32" s="29"/>
      <c r="BSC32" s="29"/>
      <c r="BSD32" s="29"/>
      <c r="BSE32" s="29"/>
      <c r="BSF32" s="29"/>
      <c r="BSG32" s="29"/>
      <c r="BSH32" s="29"/>
      <c r="BSI32" s="29"/>
      <c r="BSJ32" s="29"/>
      <c r="BSK32" s="29"/>
      <c r="BSL32" s="29"/>
      <c r="BSM32" s="29"/>
      <c r="BSN32" s="29"/>
      <c r="BSO32" s="29"/>
      <c r="BSP32" s="29"/>
      <c r="BSQ32" s="29"/>
      <c r="BSR32" s="29"/>
      <c r="BSS32" s="29"/>
      <c r="BST32" s="29"/>
      <c r="BSU32" s="29"/>
      <c r="BSV32" s="29"/>
      <c r="BSW32" s="29"/>
      <c r="BSX32" s="29"/>
      <c r="BSY32" s="29"/>
      <c r="BSZ32" s="29"/>
      <c r="BTA32" s="29"/>
      <c r="BTB32" s="29"/>
      <c r="BTC32" s="29"/>
      <c r="BTD32" s="29"/>
      <c r="BTE32" s="29"/>
      <c r="BTF32" s="29"/>
      <c r="BTG32" s="29"/>
      <c r="BTH32" s="29"/>
      <c r="BTI32" s="29"/>
      <c r="BTJ32" s="29"/>
      <c r="BTK32" s="29"/>
      <c r="BTL32" s="29"/>
      <c r="BTM32" s="29"/>
      <c r="BTN32" s="29"/>
      <c r="BTO32" s="29"/>
      <c r="BTP32" s="29"/>
      <c r="BTQ32" s="29"/>
      <c r="BTR32" s="29"/>
      <c r="BTS32" s="29"/>
      <c r="BTT32" s="29"/>
      <c r="BTU32" s="29"/>
      <c r="BTV32" s="29"/>
      <c r="BTW32" s="29"/>
      <c r="BTX32" s="29"/>
      <c r="BTY32" s="29"/>
      <c r="BTZ32" s="29"/>
      <c r="BUA32" s="29"/>
      <c r="BUB32" s="29"/>
      <c r="BUC32" s="29"/>
      <c r="BUD32" s="29"/>
      <c r="BUE32" s="29"/>
      <c r="BUF32" s="29"/>
      <c r="BUG32" s="29"/>
      <c r="BUH32" s="29"/>
      <c r="BUI32" s="29"/>
      <c r="BUJ32" s="29"/>
      <c r="BUK32" s="29"/>
      <c r="BUL32" s="29"/>
      <c r="BUM32" s="29"/>
      <c r="BUN32" s="29"/>
      <c r="BUO32" s="29"/>
      <c r="BUP32" s="29"/>
      <c r="BUQ32" s="29"/>
      <c r="BUR32" s="29"/>
      <c r="BUS32" s="29"/>
      <c r="BUT32" s="29"/>
      <c r="BUU32" s="29"/>
      <c r="BUV32" s="29"/>
      <c r="BUW32" s="29"/>
      <c r="BUX32" s="29"/>
      <c r="BUY32" s="29"/>
      <c r="BUZ32" s="29"/>
      <c r="BVA32" s="29"/>
      <c r="BVB32" s="29"/>
      <c r="BVC32" s="29"/>
      <c r="BVD32" s="29"/>
      <c r="BVE32" s="29"/>
      <c r="BVF32" s="29"/>
      <c r="BVG32" s="29"/>
      <c r="BVH32" s="29"/>
      <c r="BVI32" s="29"/>
      <c r="BVJ32" s="29"/>
      <c r="BVK32" s="29"/>
      <c r="BVL32" s="29"/>
      <c r="BVM32" s="29"/>
      <c r="BVN32" s="29"/>
      <c r="BVO32" s="29"/>
      <c r="BVP32" s="29"/>
      <c r="BVQ32" s="29"/>
      <c r="BVR32" s="29"/>
      <c r="BVS32" s="29"/>
      <c r="BVT32" s="29"/>
      <c r="BVU32" s="29"/>
      <c r="BVV32" s="29"/>
      <c r="BVW32" s="29"/>
      <c r="BVX32" s="29"/>
      <c r="BVY32" s="29"/>
      <c r="BVZ32" s="29"/>
      <c r="BWA32" s="29"/>
      <c r="BWB32" s="29"/>
      <c r="BWC32" s="29"/>
      <c r="BWD32" s="29"/>
      <c r="BWE32" s="29"/>
      <c r="BWF32" s="29"/>
      <c r="BWG32" s="29"/>
      <c r="BWH32" s="29"/>
      <c r="BWI32" s="29"/>
      <c r="BWJ32" s="29"/>
      <c r="BWK32" s="29"/>
      <c r="BWL32" s="29"/>
      <c r="BWM32" s="29"/>
      <c r="BWN32" s="29"/>
      <c r="BWO32" s="29"/>
      <c r="BWP32" s="29"/>
      <c r="BWQ32" s="29"/>
      <c r="BWR32" s="29"/>
      <c r="BWS32" s="29"/>
      <c r="BWT32" s="29"/>
      <c r="BWU32" s="29"/>
      <c r="BWV32" s="29"/>
      <c r="BWW32" s="29"/>
      <c r="BWX32" s="29"/>
      <c r="BWY32" s="29"/>
      <c r="BWZ32" s="29"/>
      <c r="BXA32" s="29"/>
      <c r="BXB32" s="29"/>
      <c r="BXC32" s="29"/>
      <c r="BXD32" s="29"/>
      <c r="BXE32" s="29"/>
      <c r="BXF32" s="29"/>
      <c r="BXG32" s="29"/>
      <c r="BXH32" s="29"/>
      <c r="BXI32" s="29"/>
      <c r="BXJ32" s="29"/>
      <c r="BXK32" s="29"/>
      <c r="BXL32" s="29"/>
      <c r="BXM32" s="29"/>
      <c r="BXN32" s="29"/>
      <c r="BXO32" s="29"/>
      <c r="BXP32" s="29"/>
      <c r="BXQ32" s="29"/>
      <c r="BXR32" s="29"/>
      <c r="BXS32" s="29"/>
      <c r="BXT32" s="29"/>
      <c r="BXU32" s="29"/>
      <c r="BXV32" s="29"/>
      <c r="BXW32" s="29"/>
      <c r="BXX32" s="29"/>
      <c r="BXY32" s="29"/>
      <c r="BXZ32" s="29"/>
      <c r="BYA32" s="29"/>
      <c r="BYB32" s="29"/>
      <c r="BYC32" s="29"/>
      <c r="BYD32" s="29"/>
      <c r="BYE32" s="29"/>
      <c r="BYF32" s="29"/>
      <c r="BYG32" s="29"/>
      <c r="BYH32" s="29"/>
      <c r="BYI32" s="29"/>
      <c r="BYJ32" s="29"/>
      <c r="BYK32" s="29"/>
      <c r="BYL32" s="29"/>
      <c r="BYM32" s="29"/>
      <c r="BYN32" s="29"/>
      <c r="BYO32" s="29"/>
      <c r="BYP32" s="29"/>
      <c r="BYQ32" s="29"/>
      <c r="BYR32" s="29"/>
      <c r="BYS32" s="29"/>
      <c r="BYT32" s="29"/>
      <c r="BYU32" s="29"/>
      <c r="BYV32" s="29"/>
      <c r="BYW32" s="29"/>
      <c r="BYX32" s="29"/>
      <c r="BYY32" s="29"/>
      <c r="BYZ32" s="29"/>
      <c r="BZA32" s="29"/>
      <c r="BZB32" s="29"/>
      <c r="BZC32" s="29"/>
      <c r="BZD32" s="29"/>
      <c r="BZE32" s="29"/>
      <c r="BZF32" s="29"/>
      <c r="BZG32" s="29"/>
      <c r="BZH32" s="29"/>
      <c r="BZI32" s="29"/>
      <c r="BZJ32" s="29"/>
      <c r="BZK32" s="29"/>
      <c r="BZL32" s="29"/>
      <c r="BZM32" s="29"/>
      <c r="BZN32" s="29"/>
      <c r="BZO32" s="29"/>
      <c r="BZP32" s="29"/>
      <c r="BZQ32" s="29"/>
      <c r="BZR32" s="29"/>
      <c r="BZS32" s="29"/>
      <c r="BZT32" s="29"/>
      <c r="BZU32" s="29"/>
      <c r="BZV32" s="29"/>
      <c r="BZW32" s="29"/>
      <c r="BZX32" s="29"/>
      <c r="BZY32" s="29"/>
      <c r="BZZ32" s="29"/>
      <c r="CAA32" s="29"/>
      <c r="CAB32" s="29"/>
      <c r="CAC32" s="29"/>
      <c r="CAD32" s="29"/>
      <c r="CAE32" s="29"/>
      <c r="CAF32" s="29"/>
      <c r="CAG32" s="29"/>
      <c r="CAH32" s="29"/>
      <c r="CAI32" s="29"/>
      <c r="CAJ32" s="29"/>
      <c r="CAK32" s="29"/>
      <c r="CAL32" s="29"/>
      <c r="CAM32" s="29"/>
      <c r="CAN32" s="29"/>
      <c r="CAO32" s="29"/>
      <c r="CAP32" s="29"/>
      <c r="CAQ32" s="29"/>
      <c r="CAR32" s="29"/>
      <c r="CAS32" s="29"/>
      <c r="CAT32" s="29"/>
      <c r="CAU32" s="29"/>
      <c r="CAV32" s="29"/>
      <c r="CAW32" s="29"/>
      <c r="CAX32" s="29"/>
      <c r="CAY32" s="29"/>
      <c r="CAZ32" s="29"/>
      <c r="CBA32" s="29"/>
      <c r="CBB32" s="29"/>
      <c r="CBC32" s="29"/>
      <c r="CBD32" s="29"/>
      <c r="CBE32" s="29"/>
      <c r="CBF32" s="29"/>
      <c r="CBG32" s="29"/>
      <c r="CBH32" s="29"/>
      <c r="CBI32" s="29"/>
      <c r="CBJ32" s="29"/>
      <c r="CBK32" s="29"/>
      <c r="CBL32" s="29"/>
      <c r="CBM32" s="29"/>
      <c r="CBN32" s="29"/>
      <c r="CBO32" s="29"/>
      <c r="CBP32" s="29"/>
      <c r="CBQ32" s="29"/>
      <c r="CBR32" s="29"/>
      <c r="CBS32" s="29"/>
      <c r="CBT32" s="29"/>
      <c r="CBU32" s="29"/>
      <c r="CBV32" s="29"/>
      <c r="CBW32" s="29"/>
      <c r="CBX32" s="29"/>
      <c r="CBY32" s="29"/>
      <c r="CBZ32" s="29"/>
      <c r="CCA32" s="29"/>
      <c r="CCB32" s="29"/>
      <c r="CCC32" s="29"/>
      <c r="CCD32" s="29"/>
      <c r="CCE32" s="29"/>
      <c r="CCF32" s="29"/>
      <c r="CCG32" s="29"/>
      <c r="CCH32" s="29"/>
      <c r="CCI32" s="29"/>
      <c r="CCJ32" s="29"/>
      <c r="CCK32" s="29"/>
      <c r="CCL32" s="29"/>
      <c r="CCM32" s="29"/>
      <c r="CCN32" s="29"/>
      <c r="CCO32" s="29"/>
      <c r="CCP32" s="29"/>
      <c r="CCQ32" s="29"/>
      <c r="CCR32" s="29"/>
      <c r="CCS32" s="29"/>
      <c r="CCT32" s="29"/>
      <c r="CCU32" s="29"/>
      <c r="CCV32" s="29"/>
      <c r="CCW32" s="29"/>
      <c r="CCX32" s="29"/>
      <c r="CCY32" s="29"/>
      <c r="CCZ32" s="29"/>
      <c r="CDA32" s="29"/>
      <c r="CDB32" s="29"/>
      <c r="CDC32" s="29"/>
      <c r="CDD32" s="29"/>
      <c r="CDE32" s="29"/>
      <c r="CDF32" s="29"/>
      <c r="CDG32" s="29"/>
      <c r="CDH32" s="29"/>
      <c r="CDI32" s="29"/>
      <c r="CDJ32" s="29"/>
      <c r="CDK32" s="29"/>
      <c r="CDL32" s="29"/>
      <c r="CDM32" s="29"/>
      <c r="CDN32" s="29"/>
      <c r="CDO32" s="29"/>
      <c r="CDP32" s="29"/>
      <c r="CDQ32" s="29"/>
      <c r="CDR32" s="29"/>
      <c r="CDS32" s="29"/>
      <c r="CDT32" s="29"/>
      <c r="CDU32" s="29"/>
      <c r="CDV32" s="29"/>
      <c r="CDW32" s="29"/>
      <c r="CDX32" s="29"/>
      <c r="CDY32" s="29"/>
      <c r="CDZ32" s="29"/>
      <c r="CEA32" s="29"/>
      <c r="CEB32" s="29"/>
      <c r="CEC32" s="29"/>
      <c r="CED32" s="29"/>
      <c r="CEE32" s="29"/>
      <c r="CEF32" s="29"/>
      <c r="CEG32" s="29"/>
      <c r="CEH32" s="29"/>
      <c r="CEI32" s="29"/>
      <c r="CEJ32" s="29"/>
      <c r="CEK32" s="29"/>
      <c r="CEL32" s="29"/>
      <c r="CEM32" s="29"/>
      <c r="CEN32" s="29"/>
      <c r="CEO32" s="29"/>
      <c r="CEP32" s="29"/>
      <c r="CEQ32" s="29"/>
      <c r="CER32" s="29"/>
      <c r="CES32" s="29"/>
      <c r="CET32" s="29"/>
      <c r="CEU32" s="29"/>
      <c r="CEV32" s="29"/>
      <c r="CEW32" s="29"/>
      <c r="CEX32" s="29"/>
      <c r="CEY32" s="29"/>
      <c r="CEZ32" s="29"/>
      <c r="CFA32" s="29"/>
      <c r="CFB32" s="29"/>
      <c r="CFC32" s="29"/>
      <c r="CFD32" s="29"/>
      <c r="CFE32" s="29"/>
      <c r="CFF32" s="29"/>
      <c r="CFG32" s="29"/>
      <c r="CFH32" s="29"/>
      <c r="CFI32" s="29"/>
      <c r="CFJ32" s="29"/>
      <c r="CFK32" s="29"/>
      <c r="CFL32" s="29"/>
      <c r="CFM32" s="29"/>
      <c r="CFN32" s="29"/>
      <c r="CFO32" s="29"/>
      <c r="CFP32" s="29"/>
      <c r="CFQ32" s="29"/>
      <c r="CFR32" s="29"/>
      <c r="CFS32" s="29"/>
      <c r="CFT32" s="29"/>
      <c r="CFU32" s="29"/>
      <c r="CFV32" s="29"/>
      <c r="CFW32" s="29"/>
      <c r="CFX32" s="29"/>
      <c r="CFY32" s="29"/>
      <c r="CFZ32" s="29"/>
      <c r="CGA32" s="29"/>
      <c r="CGB32" s="29"/>
      <c r="CGC32" s="29"/>
      <c r="CGD32" s="29"/>
      <c r="CGE32" s="29"/>
      <c r="CGF32" s="29"/>
      <c r="CGG32" s="29"/>
      <c r="CGH32" s="29"/>
      <c r="CGI32" s="29"/>
      <c r="CGJ32" s="29"/>
      <c r="CGK32" s="29"/>
      <c r="CGL32" s="29"/>
      <c r="CGM32" s="29"/>
      <c r="CGN32" s="29"/>
      <c r="CGO32" s="29"/>
      <c r="CGP32" s="29"/>
      <c r="CGQ32" s="29"/>
      <c r="CGR32" s="29"/>
      <c r="CGS32" s="29"/>
      <c r="CGT32" s="29"/>
      <c r="CGU32" s="29"/>
      <c r="CGV32" s="29"/>
      <c r="CGW32" s="29"/>
      <c r="CGX32" s="29"/>
      <c r="CGY32" s="29"/>
      <c r="CGZ32" s="29"/>
      <c r="CHA32" s="29"/>
      <c r="CHB32" s="29"/>
      <c r="CHC32" s="29"/>
      <c r="CHD32" s="29"/>
      <c r="CHE32" s="29"/>
      <c r="CHF32" s="29"/>
      <c r="CHG32" s="29"/>
      <c r="CHH32" s="29"/>
      <c r="CHI32" s="29"/>
      <c r="CHJ32" s="29"/>
      <c r="CHK32" s="29"/>
      <c r="CHL32" s="29"/>
      <c r="CHM32" s="29"/>
      <c r="CHN32" s="29"/>
      <c r="CHO32" s="29"/>
      <c r="CHP32" s="29"/>
      <c r="CHQ32" s="29"/>
      <c r="CHR32" s="29"/>
      <c r="CHS32" s="29"/>
      <c r="CHT32" s="29"/>
      <c r="CHU32" s="29"/>
      <c r="CHV32" s="29"/>
      <c r="CHW32" s="29"/>
      <c r="CHX32" s="29"/>
      <c r="CHY32" s="29"/>
      <c r="CHZ32" s="29"/>
      <c r="CIA32" s="29"/>
      <c r="CIB32" s="29"/>
      <c r="CIC32" s="29"/>
      <c r="CID32" s="29"/>
      <c r="CIE32" s="29"/>
      <c r="CIF32" s="29"/>
      <c r="CIG32" s="29"/>
      <c r="CIH32" s="29"/>
      <c r="CII32" s="29"/>
      <c r="CIJ32" s="29"/>
      <c r="CIK32" s="29"/>
      <c r="CIL32" s="29"/>
      <c r="CIM32" s="29"/>
      <c r="CIN32" s="29"/>
      <c r="CIO32" s="29"/>
      <c r="CIP32" s="29"/>
      <c r="CIQ32" s="29"/>
      <c r="CIR32" s="29"/>
      <c r="CIS32" s="29"/>
      <c r="CIT32" s="29"/>
      <c r="CIU32" s="29"/>
      <c r="CIV32" s="29"/>
      <c r="CIW32" s="29"/>
      <c r="CIX32" s="29"/>
      <c r="CIY32" s="29"/>
      <c r="CIZ32" s="29"/>
      <c r="CJA32" s="29"/>
      <c r="CJB32" s="29"/>
      <c r="CJC32" s="29"/>
      <c r="CJD32" s="29"/>
      <c r="CJE32" s="29"/>
      <c r="CJF32" s="29"/>
      <c r="CJG32" s="29"/>
      <c r="CJH32" s="29"/>
      <c r="CJI32" s="29"/>
      <c r="CJJ32" s="29"/>
      <c r="CJK32" s="29"/>
      <c r="CJL32" s="29"/>
      <c r="CJM32" s="29"/>
      <c r="CJN32" s="29"/>
      <c r="CJO32" s="29"/>
      <c r="CJP32" s="29"/>
      <c r="CJQ32" s="29"/>
      <c r="CJR32" s="29"/>
      <c r="CJS32" s="29"/>
      <c r="CJT32" s="29"/>
      <c r="CJU32" s="29"/>
      <c r="CJV32" s="29"/>
      <c r="CJW32" s="29"/>
      <c r="CJX32" s="29"/>
      <c r="CJY32" s="29"/>
      <c r="CJZ32" s="29"/>
      <c r="CKA32" s="29"/>
      <c r="CKB32" s="29"/>
      <c r="CKC32" s="29"/>
      <c r="CKD32" s="29"/>
      <c r="CKE32" s="29"/>
      <c r="CKF32" s="29"/>
      <c r="CKG32" s="29"/>
      <c r="CKH32" s="29"/>
      <c r="CKI32" s="29"/>
      <c r="CKJ32" s="29"/>
      <c r="CKK32" s="29"/>
      <c r="CKL32" s="29"/>
      <c r="CKM32" s="29"/>
      <c r="CKN32" s="29"/>
      <c r="CKO32" s="29"/>
      <c r="CKP32" s="29"/>
      <c r="CKQ32" s="29"/>
      <c r="CKR32" s="29"/>
      <c r="CKS32" s="29"/>
      <c r="CKT32" s="29"/>
      <c r="CKU32" s="29"/>
      <c r="CKV32" s="29"/>
      <c r="CKW32" s="29"/>
      <c r="CKX32" s="29"/>
      <c r="CKY32" s="29"/>
      <c r="CKZ32" s="29"/>
      <c r="CLA32" s="29"/>
      <c r="CLB32" s="29"/>
      <c r="CLC32" s="29"/>
      <c r="CLD32" s="29"/>
      <c r="CLE32" s="29"/>
      <c r="CLF32" s="29"/>
      <c r="CLG32" s="29"/>
      <c r="CLH32" s="29"/>
      <c r="CLI32" s="29"/>
      <c r="CLJ32" s="29"/>
      <c r="CLK32" s="29"/>
      <c r="CLL32" s="29"/>
      <c r="CLM32" s="29"/>
      <c r="CLN32" s="29"/>
      <c r="CLO32" s="29"/>
      <c r="CLP32" s="29"/>
      <c r="CLQ32" s="29"/>
      <c r="CLR32" s="29"/>
      <c r="CLS32" s="29"/>
      <c r="CLT32" s="29"/>
      <c r="CLU32" s="29"/>
      <c r="CLV32" s="29"/>
      <c r="CLW32" s="29"/>
      <c r="CLX32" s="29"/>
      <c r="CLY32" s="29"/>
      <c r="CLZ32" s="29"/>
      <c r="CMA32" s="29"/>
      <c r="CMB32" s="29"/>
      <c r="CMC32" s="29"/>
      <c r="CMD32" s="29"/>
      <c r="CME32" s="29"/>
      <c r="CMF32" s="29"/>
      <c r="CMG32" s="29"/>
      <c r="CMH32" s="29"/>
      <c r="CMI32" s="29"/>
      <c r="CMJ32" s="29"/>
      <c r="CMK32" s="29"/>
      <c r="CML32" s="29"/>
      <c r="CMM32" s="29"/>
      <c r="CMN32" s="29"/>
      <c r="CMO32" s="29"/>
      <c r="CMP32" s="29"/>
      <c r="CMQ32" s="29"/>
      <c r="CMR32" s="29"/>
      <c r="CMS32" s="29"/>
      <c r="CMT32" s="29"/>
      <c r="CMU32" s="29"/>
      <c r="CMV32" s="29"/>
      <c r="CMW32" s="29"/>
      <c r="CMX32" s="29"/>
      <c r="CMY32" s="29"/>
      <c r="CMZ32" s="29"/>
      <c r="CNA32" s="29"/>
      <c r="CNB32" s="29"/>
      <c r="CNC32" s="29"/>
      <c r="CND32" s="29"/>
      <c r="CNE32" s="29"/>
      <c r="CNF32" s="29"/>
      <c r="CNG32" s="29"/>
      <c r="CNH32" s="29"/>
      <c r="CNI32" s="29"/>
      <c r="CNJ32" s="29"/>
      <c r="CNK32" s="29"/>
      <c r="CNL32" s="29"/>
      <c r="CNM32" s="29"/>
      <c r="CNN32" s="29"/>
      <c r="CNO32" s="29"/>
      <c r="CNP32" s="29"/>
      <c r="CNQ32" s="29"/>
      <c r="CNR32" s="29"/>
      <c r="CNS32" s="29"/>
      <c r="CNT32" s="29"/>
      <c r="CNU32" s="29"/>
      <c r="CNV32" s="29"/>
      <c r="CNW32" s="29"/>
      <c r="CNX32" s="29"/>
      <c r="CNY32" s="29"/>
      <c r="CNZ32" s="29"/>
      <c r="COA32" s="29"/>
      <c r="COB32" s="29"/>
      <c r="COC32" s="29"/>
      <c r="COD32" s="29"/>
      <c r="COE32" s="29"/>
      <c r="COF32" s="29"/>
      <c r="COG32" s="29"/>
      <c r="COH32" s="29"/>
      <c r="COI32" s="29"/>
      <c r="COJ32" s="29"/>
      <c r="COK32" s="29"/>
      <c r="COL32" s="29"/>
      <c r="COM32" s="29"/>
      <c r="CON32" s="29"/>
      <c r="COO32" s="29"/>
      <c r="COP32" s="29"/>
      <c r="COQ32" s="29"/>
      <c r="COR32" s="29"/>
      <c r="COS32" s="29"/>
      <c r="COT32" s="29"/>
      <c r="COU32" s="29"/>
      <c r="COV32" s="29"/>
      <c r="COW32" s="29"/>
      <c r="COX32" s="29"/>
      <c r="COY32" s="29"/>
      <c r="COZ32" s="29"/>
      <c r="CPA32" s="29"/>
      <c r="CPB32" s="29"/>
      <c r="CPC32" s="29"/>
      <c r="CPD32" s="29"/>
      <c r="CPE32" s="29"/>
      <c r="CPF32" s="29"/>
      <c r="CPG32" s="29"/>
      <c r="CPH32" s="29"/>
      <c r="CPI32" s="29"/>
      <c r="CPJ32" s="29"/>
      <c r="CPK32" s="29"/>
      <c r="CPL32" s="29"/>
      <c r="CPM32" s="29"/>
      <c r="CPN32" s="29"/>
      <c r="CPO32" s="29"/>
      <c r="CPP32" s="29"/>
      <c r="CPQ32" s="29"/>
      <c r="CPR32" s="29"/>
      <c r="CPS32" s="29"/>
      <c r="CPT32" s="29"/>
      <c r="CPU32" s="29"/>
      <c r="CPV32" s="29"/>
      <c r="CPW32" s="29"/>
      <c r="CPX32" s="29"/>
      <c r="CPY32" s="29"/>
      <c r="CPZ32" s="29"/>
      <c r="CQA32" s="29"/>
      <c r="CQB32" s="29"/>
      <c r="CQC32" s="29"/>
      <c r="CQD32" s="29"/>
      <c r="CQE32" s="29"/>
      <c r="CQF32" s="29"/>
      <c r="CQG32" s="29"/>
      <c r="CQH32" s="29"/>
      <c r="CQI32" s="29"/>
      <c r="CQJ32" s="29"/>
      <c r="CQK32" s="29"/>
      <c r="CQL32" s="29"/>
      <c r="CQM32" s="29"/>
      <c r="CQN32" s="29"/>
      <c r="CQO32" s="29"/>
      <c r="CQP32" s="29"/>
      <c r="CQQ32" s="29"/>
      <c r="CQR32" s="29"/>
      <c r="CQS32" s="29"/>
      <c r="CQT32" s="29"/>
      <c r="CQU32" s="29"/>
      <c r="CQV32" s="29"/>
      <c r="CQW32" s="29"/>
      <c r="CQX32" s="29"/>
      <c r="CQY32" s="29"/>
      <c r="CQZ32" s="29"/>
      <c r="CRA32" s="29"/>
      <c r="CRB32" s="29"/>
      <c r="CRC32" s="29"/>
      <c r="CRD32" s="29"/>
      <c r="CRE32" s="29"/>
      <c r="CRF32" s="29"/>
      <c r="CRG32" s="29"/>
      <c r="CRH32" s="29"/>
      <c r="CRI32" s="29"/>
      <c r="CRJ32" s="29"/>
      <c r="CRK32" s="29"/>
      <c r="CRL32" s="29"/>
      <c r="CRM32" s="29"/>
      <c r="CRN32" s="29"/>
      <c r="CRO32" s="29"/>
      <c r="CRP32" s="29"/>
      <c r="CRQ32" s="29"/>
      <c r="CRR32" s="29"/>
      <c r="CRS32" s="29"/>
      <c r="CRT32" s="29"/>
      <c r="CRU32" s="29"/>
      <c r="CRV32" s="29"/>
      <c r="CRW32" s="29"/>
      <c r="CRX32" s="29"/>
      <c r="CRY32" s="29"/>
      <c r="CRZ32" s="29"/>
      <c r="CSA32" s="29"/>
      <c r="CSB32" s="29"/>
      <c r="CSC32" s="29"/>
      <c r="CSD32" s="29"/>
      <c r="CSE32" s="29"/>
      <c r="CSF32" s="29"/>
      <c r="CSG32" s="29"/>
      <c r="CSH32" s="29"/>
      <c r="CSI32" s="29"/>
      <c r="CSJ32" s="29"/>
      <c r="CSK32" s="29"/>
      <c r="CSL32" s="29"/>
      <c r="CSM32" s="29"/>
      <c r="CSN32" s="29"/>
      <c r="CSO32" s="29"/>
      <c r="CSP32" s="29"/>
      <c r="CSQ32" s="29"/>
      <c r="CSR32" s="29"/>
      <c r="CSS32" s="29"/>
      <c r="CST32" s="29"/>
      <c r="CSU32" s="29"/>
      <c r="CSV32" s="29"/>
      <c r="CSW32" s="29"/>
      <c r="CSX32" s="29"/>
      <c r="CSY32" s="29"/>
      <c r="CSZ32" s="29"/>
      <c r="CTA32" s="29"/>
      <c r="CTB32" s="29"/>
      <c r="CTC32" s="29"/>
      <c r="CTD32" s="29"/>
      <c r="CTE32" s="29"/>
      <c r="CTF32" s="29"/>
      <c r="CTG32" s="29"/>
      <c r="CTH32" s="29"/>
      <c r="CTI32" s="29"/>
      <c r="CTJ32" s="29"/>
      <c r="CTK32" s="29"/>
      <c r="CTL32" s="29"/>
      <c r="CTM32" s="29"/>
      <c r="CTN32" s="29"/>
      <c r="CTO32" s="29"/>
      <c r="CTP32" s="29"/>
      <c r="CTQ32" s="29"/>
      <c r="CTR32" s="29"/>
      <c r="CTS32" s="29"/>
      <c r="CTT32" s="29"/>
      <c r="CTU32" s="29"/>
      <c r="CTV32" s="29"/>
      <c r="CTW32" s="29"/>
      <c r="CTX32" s="29"/>
      <c r="CTY32" s="29"/>
      <c r="CTZ32" s="29"/>
      <c r="CUA32" s="29"/>
      <c r="CUB32" s="29"/>
      <c r="CUC32" s="29"/>
      <c r="CUD32" s="29"/>
      <c r="CUE32" s="29"/>
      <c r="CUF32" s="29"/>
      <c r="CUG32" s="29"/>
      <c r="CUH32" s="29"/>
      <c r="CUI32" s="29"/>
      <c r="CUJ32" s="29"/>
      <c r="CUK32" s="29"/>
      <c r="CUL32" s="29"/>
      <c r="CUM32" s="29"/>
      <c r="CUN32" s="29"/>
      <c r="CUO32" s="29"/>
      <c r="CUP32" s="29"/>
      <c r="CUQ32" s="29"/>
      <c r="CUR32" s="29"/>
      <c r="CUS32" s="29"/>
      <c r="CUT32" s="29"/>
      <c r="CUU32" s="29"/>
      <c r="CUV32" s="29"/>
      <c r="CUW32" s="29"/>
      <c r="CUX32" s="29"/>
      <c r="CUY32" s="29"/>
      <c r="CUZ32" s="29"/>
      <c r="CVA32" s="29"/>
      <c r="CVB32" s="29"/>
      <c r="CVC32" s="29"/>
      <c r="CVD32" s="29"/>
      <c r="CVE32" s="29"/>
      <c r="CVF32" s="29"/>
      <c r="CVG32" s="29"/>
      <c r="CVH32" s="29"/>
      <c r="CVI32" s="29"/>
      <c r="CVJ32" s="29"/>
      <c r="CVK32" s="29"/>
      <c r="CVL32" s="29"/>
      <c r="CVM32" s="29"/>
      <c r="CVN32" s="29"/>
      <c r="CVO32" s="29"/>
      <c r="CVP32" s="29"/>
      <c r="CVQ32" s="29"/>
      <c r="CVR32" s="29"/>
      <c r="CVS32" s="29"/>
      <c r="CVT32" s="29"/>
      <c r="CVU32" s="29"/>
      <c r="CVV32" s="29"/>
      <c r="CVW32" s="29"/>
      <c r="CVX32" s="29"/>
      <c r="CVY32" s="29"/>
      <c r="CVZ32" s="29"/>
      <c r="CWA32" s="29"/>
      <c r="CWB32" s="29"/>
      <c r="CWC32" s="29"/>
      <c r="CWD32" s="29"/>
      <c r="CWE32" s="29"/>
      <c r="CWF32" s="29"/>
      <c r="CWG32" s="29"/>
      <c r="CWH32" s="29"/>
      <c r="CWI32" s="29"/>
      <c r="CWJ32" s="29"/>
      <c r="CWK32" s="29"/>
      <c r="CWL32" s="29"/>
      <c r="CWM32" s="29"/>
      <c r="CWN32" s="29"/>
      <c r="CWO32" s="29"/>
      <c r="CWP32" s="29"/>
      <c r="CWQ32" s="29"/>
      <c r="CWR32" s="29"/>
      <c r="CWS32" s="29"/>
      <c r="CWT32" s="29"/>
      <c r="CWU32" s="29"/>
      <c r="CWV32" s="29"/>
      <c r="CWW32" s="29"/>
      <c r="CWX32" s="29"/>
      <c r="CWY32" s="29"/>
      <c r="CWZ32" s="29"/>
      <c r="CXA32" s="29"/>
      <c r="CXB32" s="29"/>
      <c r="CXC32" s="29"/>
      <c r="CXD32" s="29"/>
      <c r="CXE32" s="29"/>
      <c r="CXF32" s="29"/>
      <c r="CXG32" s="29"/>
      <c r="CXH32" s="29"/>
      <c r="CXI32" s="29"/>
      <c r="CXJ32" s="29"/>
      <c r="CXK32" s="29"/>
      <c r="CXL32" s="29"/>
      <c r="CXM32" s="29"/>
      <c r="CXN32" s="29"/>
      <c r="CXO32" s="29"/>
      <c r="CXP32" s="29"/>
      <c r="CXQ32" s="29"/>
      <c r="CXR32" s="29"/>
      <c r="CXS32" s="29"/>
      <c r="CXT32" s="29"/>
      <c r="CXU32" s="29"/>
      <c r="CXV32" s="29"/>
      <c r="CXW32" s="29"/>
      <c r="CXX32" s="29"/>
      <c r="CXY32" s="29"/>
      <c r="CXZ32" s="29"/>
      <c r="CYA32" s="29"/>
      <c r="CYB32" s="29"/>
      <c r="CYC32" s="29"/>
      <c r="CYD32" s="29"/>
      <c r="CYE32" s="29"/>
      <c r="CYF32" s="29"/>
      <c r="CYG32" s="29"/>
      <c r="CYH32" s="29"/>
      <c r="CYI32" s="29"/>
      <c r="CYJ32" s="29"/>
      <c r="CYK32" s="29"/>
      <c r="CYL32" s="29"/>
      <c r="CYM32" s="29"/>
      <c r="CYN32" s="29"/>
      <c r="CYO32" s="29"/>
      <c r="CYP32" s="29"/>
      <c r="CYQ32" s="29"/>
      <c r="CYR32" s="29"/>
      <c r="CYS32" s="29"/>
      <c r="CYT32" s="29"/>
      <c r="CYU32" s="29"/>
      <c r="CYV32" s="29"/>
      <c r="CYW32" s="29"/>
      <c r="CYX32" s="29"/>
      <c r="CYY32" s="29"/>
      <c r="CYZ32" s="29"/>
      <c r="CZA32" s="29"/>
      <c r="CZB32" s="29"/>
      <c r="CZC32" s="29"/>
      <c r="CZD32" s="29"/>
      <c r="CZE32" s="29"/>
      <c r="CZF32" s="29"/>
      <c r="CZG32" s="29"/>
      <c r="CZH32" s="29"/>
      <c r="CZI32" s="29"/>
      <c r="CZJ32" s="29"/>
      <c r="CZK32" s="29"/>
      <c r="CZL32" s="29"/>
      <c r="CZM32" s="29"/>
      <c r="CZN32" s="29"/>
      <c r="CZO32" s="29"/>
      <c r="CZP32" s="29"/>
      <c r="CZQ32" s="29"/>
      <c r="CZR32" s="29"/>
      <c r="CZS32" s="29"/>
      <c r="CZT32" s="29"/>
      <c r="CZU32" s="29"/>
      <c r="CZV32" s="29"/>
      <c r="CZW32" s="29"/>
      <c r="CZX32" s="29"/>
      <c r="CZY32" s="29"/>
      <c r="CZZ32" s="29"/>
      <c r="DAA32" s="29"/>
      <c r="DAB32" s="29"/>
      <c r="DAC32" s="29"/>
      <c r="DAD32" s="29"/>
      <c r="DAE32" s="29"/>
      <c r="DAF32" s="29"/>
      <c r="DAG32" s="29"/>
      <c r="DAH32" s="29"/>
      <c r="DAI32" s="29"/>
      <c r="DAJ32" s="29"/>
      <c r="DAK32" s="29"/>
      <c r="DAL32" s="29"/>
      <c r="DAM32" s="29"/>
      <c r="DAN32" s="29"/>
      <c r="DAO32" s="29"/>
      <c r="DAP32" s="29"/>
      <c r="DAQ32" s="29"/>
      <c r="DAR32" s="29"/>
      <c r="DAS32" s="29"/>
      <c r="DAT32" s="29"/>
      <c r="DAU32" s="29"/>
      <c r="DAV32" s="29"/>
      <c r="DAW32" s="29"/>
      <c r="DAX32" s="29"/>
      <c r="DAY32" s="29"/>
      <c r="DAZ32" s="29"/>
      <c r="DBA32" s="29"/>
      <c r="DBB32" s="29"/>
      <c r="DBC32" s="29"/>
      <c r="DBD32" s="29"/>
      <c r="DBE32" s="29"/>
      <c r="DBF32" s="29"/>
      <c r="DBG32" s="29"/>
      <c r="DBH32" s="29"/>
      <c r="DBI32" s="29"/>
      <c r="DBJ32" s="29"/>
      <c r="DBK32" s="29"/>
      <c r="DBL32" s="29"/>
      <c r="DBM32" s="29"/>
      <c r="DBN32" s="29"/>
      <c r="DBO32" s="29"/>
      <c r="DBP32" s="29"/>
      <c r="DBQ32" s="29"/>
      <c r="DBR32" s="29"/>
      <c r="DBS32" s="29"/>
      <c r="DBT32" s="29"/>
      <c r="DBU32" s="29"/>
      <c r="DBV32" s="29"/>
      <c r="DBW32" s="29"/>
      <c r="DBX32" s="29"/>
      <c r="DBY32" s="29"/>
      <c r="DBZ32" s="29"/>
      <c r="DCA32" s="29"/>
      <c r="DCB32" s="29"/>
      <c r="DCC32" s="29"/>
      <c r="DCD32" s="29"/>
      <c r="DCE32" s="29"/>
      <c r="DCF32" s="29"/>
      <c r="DCG32" s="29"/>
      <c r="DCH32" s="29"/>
      <c r="DCI32" s="29"/>
      <c r="DCJ32" s="29"/>
      <c r="DCK32" s="29"/>
      <c r="DCL32" s="29"/>
      <c r="DCM32" s="29"/>
      <c r="DCN32" s="29"/>
      <c r="DCO32" s="29"/>
      <c r="DCP32" s="29"/>
      <c r="DCQ32" s="29"/>
      <c r="DCR32" s="29"/>
      <c r="DCS32" s="29"/>
      <c r="DCT32" s="29"/>
      <c r="DCU32" s="29"/>
      <c r="DCV32" s="29"/>
      <c r="DCW32" s="29"/>
      <c r="DCX32" s="29"/>
      <c r="DCY32" s="29"/>
      <c r="DCZ32" s="29"/>
      <c r="DDA32" s="29"/>
      <c r="DDB32" s="29"/>
      <c r="DDC32" s="29"/>
      <c r="DDD32" s="29"/>
      <c r="DDE32" s="29"/>
      <c r="DDF32" s="29"/>
      <c r="DDG32" s="29"/>
      <c r="DDH32" s="29"/>
      <c r="DDI32" s="29"/>
      <c r="DDJ32" s="29"/>
      <c r="DDK32" s="29"/>
      <c r="DDL32" s="29"/>
      <c r="DDM32" s="29"/>
      <c r="DDN32" s="29"/>
      <c r="DDO32" s="29"/>
      <c r="DDP32" s="29"/>
      <c r="DDQ32" s="29"/>
      <c r="DDR32" s="29"/>
      <c r="DDS32" s="29"/>
      <c r="DDT32" s="29"/>
      <c r="DDU32" s="29"/>
      <c r="DDV32" s="29"/>
      <c r="DDW32" s="29"/>
      <c r="DDX32" s="29"/>
      <c r="DDY32" s="29"/>
      <c r="DDZ32" s="29"/>
      <c r="DEA32" s="29"/>
      <c r="DEB32" s="29"/>
      <c r="DEC32" s="29"/>
      <c r="DED32" s="29"/>
      <c r="DEE32" s="29"/>
      <c r="DEF32" s="29"/>
      <c r="DEG32" s="29"/>
      <c r="DEH32" s="29"/>
      <c r="DEI32" s="29"/>
      <c r="DEJ32" s="29"/>
      <c r="DEK32" s="29"/>
      <c r="DEL32" s="29"/>
      <c r="DEM32" s="29"/>
      <c r="DEN32" s="29"/>
      <c r="DEO32" s="29"/>
      <c r="DEP32" s="29"/>
      <c r="DEQ32" s="29"/>
      <c r="DER32" s="29"/>
      <c r="DES32" s="29"/>
      <c r="DET32" s="29"/>
      <c r="DEU32" s="29"/>
      <c r="DEV32" s="29"/>
      <c r="DEW32" s="29"/>
      <c r="DEX32" s="29"/>
      <c r="DEY32" s="29"/>
      <c r="DEZ32" s="29"/>
      <c r="DFA32" s="29"/>
      <c r="DFB32" s="29"/>
      <c r="DFC32" s="29"/>
      <c r="DFD32" s="29"/>
      <c r="DFE32" s="29"/>
      <c r="DFF32" s="29"/>
      <c r="DFG32" s="29"/>
      <c r="DFH32" s="29"/>
      <c r="DFI32" s="29"/>
      <c r="DFJ32" s="29"/>
      <c r="DFK32" s="29"/>
      <c r="DFL32" s="29"/>
      <c r="DFM32" s="29"/>
      <c r="DFN32" s="29"/>
      <c r="DFO32" s="29"/>
      <c r="DFP32" s="29"/>
      <c r="DFQ32" s="29"/>
      <c r="DFR32" s="29"/>
      <c r="DFS32" s="29"/>
      <c r="DFT32" s="29"/>
      <c r="DFU32" s="29"/>
      <c r="DFV32" s="29"/>
      <c r="DFW32" s="29"/>
      <c r="DFX32" s="29"/>
      <c r="DFY32" s="29"/>
      <c r="DFZ32" s="29"/>
      <c r="DGA32" s="29"/>
      <c r="DGB32" s="29"/>
      <c r="DGC32" s="29"/>
      <c r="DGD32" s="29"/>
      <c r="DGE32" s="29"/>
      <c r="DGF32" s="29"/>
      <c r="DGG32" s="29"/>
      <c r="DGH32" s="29"/>
      <c r="DGI32" s="29"/>
      <c r="DGJ32" s="29"/>
      <c r="DGK32" s="29"/>
      <c r="DGL32" s="29"/>
      <c r="DGM32" s="29"/>
      <c r="DGN32" s="29"/>
      <c r="DGO32" s="29"/>
      <c r="DGP32" s="29"/>
      <c r="DGQ32" s="29"/>
      <c r="DGR32" s="29"/>
      <c r="DGS32" s="29"/>
      <c r="DGT32" s="29"/>
      <c r="DGU32" s="29"/>
      <c r="DGV32" s="29"/>
      <c r="DGW32" s="29"/>
      <c r="DGX32" s="29"/>
      <c r="DGY32" s="29"/>
      <c r="DGZ32" s="29"/>
      <c r="DHA32" s="29"/>
      <c r="DHB32" s="29"/>
      <c r="DHC32" s="29"/>
      <c r="DHD32" s="29"/>
      <c r="DHE32" s="29"/>
      <c r="DHF32" s="29"/>
      <c r="DHG32" s="29"/>
      <c r="DHH32" s="29"/>
      <c r="DHI32" s="29"/>
      <c r="DHJ32" s="29"/>
      <c r="DHK32" s="29"/>
      <c r="DHL32" s="29"/>
      <c r="DHM32" s="29"/>
      <c r="DHN32" s="29"/>
      <c r="DHO32" s="29"/>
      <c r="DHP32" s="29"/>
      <c r="DHQ32" s="29"/>
      <c r="DHR32" s="29"/>
      <c r="DHS32" s="29"/>
      <c r="DHT32" s="29"/>
      <c r="DHU32" s="29"/>
      <c r="DHV32" s="29"/>
      <c r="DHW32" s="29"/>
      <c r="DHX32" s="29"/>
      <c r="DHY32" s="29"/>
      <c r="DHZ32" s="29"/>
      <c r="DIA32" s="29"/>
      <c r="DIB32" s="29"/>
      <c r="DIC32" s="29"/>
      <c r="DID32" s="29"/>
      <c r="DIE32" s="29"/>
      <c r="DIF32" s="29"/>
      <c r="DIG32" s="29"/>
      <c r="DIH32" s="29"/>
      <c r="DII32" s="29"/>
      <c r="DIJ32" s="29"/>
      <c r="DIK32" s="29"/>
      <c r="DIL32" s="29"/>
      <c r="DIM32" s="29"/>
      <c r="DIN32" s="29"/>
      <c r="DIO32" s="29"/>
      <c r="DIP32" s="29"/>
      <c r="DIQ32" s="29"/>
      <c r="DIR32" s="29"/>
      <c r="DIS32" s="29"/>
      <c r="DIT32" s="29"/>
      <c r="DIU32" s="29"/>
      <c r="DIV32" s="29"/>
      <c r="DIW32" s="29"/>
      <c r="DIX32" s="29"/>
      <c r="DIY32" s="29"/>
      <c r="DIZ32" s="29"/>
      <c r="DJA32" s="29"/>
      <c r="DJB32" s="29"/>
      <c r="DJC32" s="29"/>
      <c r="DJD32" s="29"/>
      <c r="DJE32" s="29"/>
      <c r="DJF32" s="29"/>
      <c r="DJG32" s="29"/>
      <c r="DJH32" s="29"/>
      <c r="DJI32" s="29"/>
      <c r="DJJ32" s="29"/>
      <c r="DJK32" s="29"/>
      <c r="DJL32" s="29"/>
      <c r="DJM32" s="29"/>
      <c r="DJN32" s="29"/>
      <c r="DJO32" s="29"/>
      <c r="DJP32" s="29"/>
      <c r="DJQ32" s="29"/>
      <c r="DJR32" s="29"/>
      <c r="DJS32" s="29"/>
      <c r="DJT32" s="29"/>
      <c r="DJU32" s="29"/>
      <c r="DJV32" s="29"/>
      <c r="DJW32" s="29"/>
      <c r="DJX32" s="29"/>
      <c r="DJY32" s="29"/>
      <c r="DJZ32" s="29"/>
      <c r="DKA32" s="29"/>
      <c r="DKB32" s="29"/>
      <c r="DKC32" s="29"/>
      <c r="DKD32" s="29"/>
      <c r="DKE32" s="29"/>
      <c r="DKF32" s="29"/>
      <c r="DKG32" s="29"/>
      <c r="DKH32" s="29"/>
      <c r="DKI32" s="29"/>
      <c r="DKJ32" s="29"/>
      <c r="DKK32" s="29"/>
      <c r="DKL32" s="29"/>
      <c r="DKM32" s="29"/>
      <c r="DKN32" s="29"/>
      <c r="DKO32" s="29"/>
      <c r="DKP32" s="29"/>
      <c r="DKQ32" s="29"/>
      <c r="DKR32" s="29"/>
      <c r="DKS32" s="29"/>
      <c r="DKT32" s="29"/>
      <c r="DKU32" s="29"/>
      <c r="DKV32" s="29"/>
      <c r="DKW32" s="29"/>
      <c r="DKX32" s="29"/>
      <c r="DKY32" s="29"/>
      <c r="DKZ32" s="29"/>
      <c r="DLA32" s="29"/>
      <c r="DLB32" s="29"/>
      <c r="DLC32" s="29"/>
      <c r="DLD32" s="29"/>
      <c r="DLE32" s="29"/>
      <c r="DLF32" s="29"/>
      <c r="DLG32" s="29"/>
      <c r="DLH32" s="29"/>
      <c r="DLI32" s="29"/>
      <c r="DLJ32" s="29"/>
      <c r="DLK32" s="29"/>
      <c r="DLL32" s="29"/>
      <c r="DLM32" s="29"/>
      <c r="DLN32" s="29"/>
      <c r="DLO32" s="29"/>
      <c r="DLP32" s="29"/>
      <c r="DLQ32" s="29"/>
      <c r="DLR32" s="29"/>
      <c r="DLS32" s="29"/>
      <c r="DLT32" s="29"/>
      <c r="DLU32" s="29"/>
      <c r="DLV32" s="29"/>
      <c r="DLW32" s="29"/>
      <c r="DLX32" s="29"/>
      <c r="DLY32" s="29"/>
      <c r="DLZ32" s="29"/>
      <c r="DMA32" s="29"/>
      <c r="DMB32" s="29"/>
      <c r="DMC32" s="29"/>
      <c r="DMD32" s="29"/>
      <c r="DME32" s="29"/>
      <c r="DMF32" s="29"/>
      <c r="DMG32" s="29"/>
      <c r="DMH32" s="29"/>
      <c r="DMI32" s="29"/>
      <c r="DMJ32" s="29"/>
      <c r="DMK32" s="29"/>
      <c r="DML32" s="29"/>
      <c r="DMM32" s="29"/>
      <c r="DMN32" s="29"/>
      <c r="DMO32" s="29"/>
      <c r="DMP32" s="29"/>
      <c r="DMQ32" s="29"/>
      <c r="DMR32" s="29"/>
      <c r="DMS32" s="29"/>
      <c r="DMT32" s="29"/>
      <c r="DMU32" s="29"/>
      <c r="DMV32" s="29"/>
      <c r="DMW32" s="29"/>
      <c r="DMX32" s="29"/>
      <c r="DMY32" s="29"/>
      <c r="DMZ32" s="29"/>
      <c r="DNA32" s="29"/>
      <c r="DNB32" s="29"/>
      <c r="DNC32" s="29"/>
      <c r="DND32" s="29"/>
      <c r="DNE32" s="29"/>
      <c r="DNF32" s="29"/>
      <c r="DNG32" s="29"/>
      <c r="DNH32" s="29"/>
      <c r="DNI32" s="29"/>
      <c r="DNJ32" s="29"/>
      <c r="DNK32" s="29"/>
      <c r="DNL32" s="29"/>
      <c r="DNM32" s="29"/>
      <c r="DNN32" s="29"/>
      <c r="DNO32" s="29"/>
      <c r="DNP32" s="29"/>
      <c r="DNQ32" s="29"/>
      <c r="DNR32" s="29"/>
      <c r="DNS32" s="29"/>
      <c r="DNT32" s="29"/>
      <c r="DNU32" s="29"/>
      <c r="DNV32" s="29"/>
      <c r="DNW32" s="29"/>
      <c r="DNX32" s="29"/>
      <c r="DNY32" s="29"/>
      <c r="DNZ32" s="29"/>
      <c r="DOA32" s="29"/>
      <c r="DOB32" s="29"/>
      <c r="DOC32" s="29"/>
      <c r="DOD32" s="29"/>
      <c r="DOE32" s="29"/>
      <c r="DOF32" s="29"/>
      <c r="DOG32" s="29"/>
      <c r="DOH32" s="29"/>
      <c r="DOI32" s="29"/>
      <c r="DOJ32" s="29"/>
      <c r="DOK32" s="29"/>
      <c r="DOL32" s="29"/>
      <c r="DOM32" s="29"/>
      <c r="DON32" s="29"/>
      <c r="DOO32" s="29"/>
      <c r="DOP32" s="29"/>
      <c r="DOQ32" s="29"/>
      <c r="DOR32" s="29"/>
      <c r="DOS32" s="29"/>
      <c r="DOT32" s="29"/>
      <c r="DOU32" s="29"/>
      <c r="DOV32" s="29"/>
      <c r="DOW32" s="29"/>
      <c r="DOX32" s="29"/>
      <c r="DOY32" s="29"/>
      <c r="DOZ32" s="29"/>
      <c r="DPA32" s="29"/>
      <c r="DPB32" s="29"/>
      <c r="DPC32" s="29"/>
      <c r="DPD32" s="29"/>
      <c r="DPE32" s="29"/>
      <c r="DPF32" s="29"/>
      <c r="DPG32" s="29"/>
      <c r="DPH32" s="29"/>
      <c r="DPI32" s="29"/>
      <c r="DPJ32" s="29"/>
      <c r="DPK32" s="29"/>
      <c r="DPL32" s="29"/>
      <c r="DPM32" s="29"/>
      <c r="DPN32" s="29"/>
      <c r="DPO32" s="29"/>
      <c r="DPP32" s="29"/>
      <c r="DPQ32" s="29"/>
      <c r="DPR32" s="29"/>
      <c r="DPS32" s="29"/>
      <c r="DPT32" s="29"/>
      <c r="DPU32" s="29"/>
      <c r="DPV32" s="29"/>
      <c r="DPW32" s="29"/>
      <c r="DPX32" s="29"/>
      <c r="DPY32" s="29"/>
      <c r="DPZ32" s="29"/>
      <c r="DQA32" s="29"/>
      <c r="DQB32" s="29"/>
      <c r="DQC32" s="29"/>
      <c r="DQD32" s="29"/>
      <c r="DQE32" s="29"/>
      <c r="DQF32" s="29"/>
      <c r="DQG32" s="29"/>
      <c r="DQH32" s="29"/>
      <c r="DQI32" s="29"/>
      <c r="DQJ32" s="29"/>
      <c r="DQK32" s="29"/>
      <c r="DQL32" s="29"/>
      <c r="DQM32" s="29"/>
      <c r="DQN32" s="29"/>
      <c r="DQO32" s="29"/>
      <c r="DQP32" s="29"/>
      <c r="DQQ32" s="29"/>
      <c r="DQR32" s="29"/>
      <c r="DQS32" s="29"/>
      <c r="DQT32" s="29"/>
      <c r="DQU32" s="29"/>
      <c r="DQV32" s="29"/>
      <c r="DQW32" s="29"/>
      <c r="DQX32" s="29"/>
      <c r="DQY32" s="29"/>
      <c r="DQZ32" s="29"/>
      <c r="DRA32" s="29"/>
      <c r="DRB32" s="29"/>
      <c r="DRC32" s="29"/>
      <c r="DRD32" s="29"/>
      <c r="DRE32" s="29"/>
      <c r="DRF32" s="29"/>
      <c r="DRG32" s="29"/>
      <c r="DRH32" s="29"/>
      <c r="DRI32" s="29"/>
      <c r="DRJ32" s="29"/>
      <c r="DRK32" s="29"/>
      <c r="DRL32" s="29"/>
      <c r="DRM32" s="29"/>
      <c r="DRN32" s="29"/>
      <c r="DRO32" s="29"/>
      <c r="DRP32" s="29"/>
      <c r="DRQ32" s="29"/>
      <c r="DRR32" s="29"/>
      <c r="DRS32" s="29"/>
      <c r="DRT32" s="29"/>
      <c r="DRU32" s="29"/>
      <c r="DRV32" s="29"/>
      <c r="DRW32" s="29"/>
      <c r="DRX32" s="29"/>
      <c r="DRY32" s="29"/>
      <c r="DRZ32" s="29"/>
      <c r="DSA32" s="29"/>
      <c r="DSB32" s="29"/>
      <c r="DSC32" s="29"/>
      <c r="DSD32" s="29"/>
      <c r="DSE32" s="29"/>
      <c r="DSF32" s="29"/>
      <c r="DSG32" s="29"/>
      <c r="DSH32" s="29"/>
      <c r="DSI32" s="29"/>
      <c r="DSJ32" s="29"/>
      <c r="DSK32" s="29"/>
      <c r="DSL32" s="29"/>
      <c r="DSM32" s="29"/>
      <c r="DSN32" s="29"/>
      <c r="DSO32" s="29"/>
      <c r="DSP32" s="29"/>
      <c r="DSQ32" s="29"/>
      <c r="DSR32" s="29"/>
      <c r="DSS32" s="29"/>
      <c r="DST32" s="29"/>
      <c r="DSU32" s="29"/>
      <c r="DSV32" s="29"/>
      <c r="DSW32" s="29"/>
      <c r="DSX32" s="29"/>
      <c r="DSY32" s="29"/>
      <c r="DSZ32" s="29"/>
      <c r="DTA32" s="29"/>
      <c r="DTB32" s="29"/>
      <c r="DTC32" s="29"/>
      <c r="DTD32" s="29"/>
      <c r="DTE32" s="29"/>
      <c r="DTF32" s="29"/>
      <c r="DTG32" s="29"/>
      <c r="DTH32" s="29"/>
      <c r="DTI32" s="29"/>
      <c r="DTJ32" s="29"/>
      <c r="DTK32" s="29"/>
      <c r="DTL32" s="29"/>
      <c r="DTM32" s="29"/>
      <c r="DTN32" s="29"/>
      <c r="DTO32" s="29"/>
      <c r="DTP32" s="29"/>
      <c r="DTQ32" s="29"/>
      <c r="DTR32" s="29"/>
      <c r="DTS32" s="29"/>
      <c r="DTT32" s="29"/>
      <c r="DTU32" s="29"/>
      <c r="DTV32" s="29"/>
      <c r="DTW32" s="29"/>
      <c r="DTX32" s="29"/>
      <c r="DTY32" s="29"/>
      <c r="DTZ32" s="29"/>
      <c r="DUA32" s="29"/>
      <c r="DUB32" s="29"/>
      <c r="DUC32" s="29"/>
      <c r="DUD32" s="29"/>
      <c r="DUE32" s="29"/>
      <c r="DUF32" s="29"/>
      <c r="DUG32" s="29"/>
      <c r="DUH32" s="29"/>
      <c r="DUI32" s="29"/>
      <c r="DUJ32" s="29"/>
      <c r="DUK32" s="29"/>
      <c r="DUL32" s="29"/>
      <c r="DUM32" s="29"/>
      <c r="DUN32" s="29"/>
      <c r="DUO32" s="29"/>
      <c r="DUP32" s="29"/>
      <c r="DUQ32" s="29"/>
      <c r="DUR32" s="29"/>
      <c r="DUS32" s="29"/>
      <c r="DUT32" s="29"/>
      <c r="DUU32" s="29"/>
      <c r="DUV32" s="29"/>
      <c r="DUW32" s="29"/>
      <c r="DUX32" s="29"/>
      <c r="DUY32" s="29"/>
      <c r="DUZ32" s="29"/>
      <c r="DVA32" s="29"/>
      <c r="DVB32" s="29"/>
      <c r="DVC32" s="29"/>
      <c r="DVD32" s="29"/>
      <c r="DVE32" s="29"/>
      <c r="DVF32" s="29"/>
      <c r="DVG32" s="29"/>
      <c r="DVH32" s="29"/>
      <c r="DVI32" s="29"/>
      <c r="DVJ32" s="29"/>
      <c r="DVK32" s="29"/>
      <c r="DVL32" s="29"/>
      <c r="DVM32" s="29"/>
      <c r="DVN32" s="29"/>
      <c r="DVO32" s="29"/>
      <c r="DVP32" s="29"/>
      <c r="DVQ32" s="29"/>
      <c r="DVR32" s="29"/>
      <c r="DVS32" s="29"/>
      <c r="DVT32" s="29"/>
      <c r="DVU32" s="29"/>
      <c r="DVV32" s="29"/>
      <c r="DVW32" s="29"/>
      <c r="DVX32" s="29"/>
      <c r="DVY32" s="29"/>
      <c r="DVZ32" s="29"/>
      <c r="DWA32" s="29"/>
      <c r="DWB32" s="29"/>
      <c r="DWC32" s="29"/>
      <c r="DWD32" s="29"/>
      <c r="DWE32" s="29"/>
      <c r="DWF32" s="29"/>
      <c r="DWG32" s="29"/>
      <c r="DWH32" s="29"/>
      <c r="DWI32" s="29"/>
      <c r="DWJ32" s="29"/>
      <c r="DWK32" s="29"/>
      <c r="DWL32" s="29"/>
      <c r="DWM32" s="29"/>
      <c r="DWN32" s="29"/>
      <c r="DWO32" s="29"/>
      <c r="DWP32" s="29"/>
      <c r="DWQ32" s="29"/>
      <c r="DWR32" s="29"/>
      <c r="DWS32" s="29"/>
      <c r="DWT32" s="29"/>
      <c r="DWU32" s="29"/>
      <c r="DWV32" s="29"/>
      <c r="DWW32" s="29"/>
      <c r="DWX32" s="29"/>
      <c r="DWY32" s="29"/>
      <c r="DWZ32" s="29"/>
      <c r="DXA32" s="29"/>
      <c r="DXB32" s="29"/>
      <c r="DXC32" s="29"/>
      <c r="DXD32" s="29"/>
      <c r="DXE32" s="29"/>
      <c r="DXF32" s="29"/>
      <c r="DXG32" s="29"/>
      <c r="DXH32" s="29"/>
      <c r="DXI32" s="29"/>
      <c r="DXJ32" s="29"/>
      <c r="DXK32" s="29"/>
      <c r="DXL32" s="29"/>
      <c r="DXM32" s="29"/>
      <c r="DXN32" s="29"/>
      <c r="DXO32" s="29"/>
      <c r="DXP32" s="29"/>
      <c r="DXQ32" s="29"/>
      <c r="DXR32" s="29"/>
      <c r="DXS32" s="29"/>
      <c r="DXT32" s="29"/>
      <c r="DXU32" s="29"/>
      <c r="DXV32" s="29"/>
      <c r="DXW32" s="29"/>
      <c r="DXX32" s="29"/>
      <c r="DXY32" s="29"/>
      <c r="DXZ32" s="29"/>
      <c r="DYA32" s="29"/>
      <c r="DYB32" s="29"/>
      <c r="DYC32" s="29"/>
      <c r="DYD32" s="29"/>
      <c r="DYE32" s="29"/>
      <c r="DYF32" s="29"/>
      <c r="DYG32" s="29"/>
      <c r="DYH32" s="29"/>
      <c r="DYI32" s="29"/>
      <c r="DYJ32" s="29"/>
      <c r="DYK32" s="29"/>
      <c r="DYL32" s="29"/>
      <c r="DYM32" s="29"/>
      <c r="DYN32" s="29"/>
      <c r="DYO32" s="29"/>
      <c r="DYP32" s="29"/>
      <c r="DYQ32" s="29"/>
      <c r="DYR32" s="29"/>
      <c r="DYS32" s="29"/>
      <c r="DYT32" s="29"/>
      <c r="DYU32" s="29"/>
      <c r="DYV32" s="29"/>
      <c r="DYW32" s="29"/>
      <c r="DYX32" s="29"/>
      <c r="DYY32" s="29"/>
      <c r="DYZ32" s="29"/>
      <c r="DZA32" s="29"/>
      <c r="DZB32" s="29"/>
      <c r="DZC32" s="29"/>
      <c r="DZD32" s="29"/>
      <c r="DZE32" s="29"/>
      <c r="DZF32" s="29"/>
      <c r="DZG32" s="29"/>
      <c r="DZH32" s="29"/>
      <c r="DZI32" s="29"/>
      <c r="DZJ32" s="29"/>
      <c r="DZK32" s="29"/>
      <c r="DZL32" s="29"/>
      <c r="DZM32" s="29"/>
      <c r="DZN32" s="29"/>
      <c r="DZO32" s="29"/>
      <c r="DZP32" s="29"/>
      <c r="DZQ32" s="29"/>
      <c r="DZR32" s="29"/>
      <c r="DZS32" s="29"/>
      <c r="DZT32" s="29"/>
      <c r="DZU32" s="29"/>
      <c r="DZV32" s="29"/>
      <c r="DZW32" s="29"/>
      <c r="DZX32" s="29"/>
      <c r="DZY32" s="29"/>
      <c r="DZZ32" s="29"/>
      <c r="EAA32" s="29"/>
      <c r="EAB32" s="29"/>
      <c r="EAC32" s="29"/>
      <c r="EAD32" s="29"/>
      <c r="EAE32" s="29"/>
      <c r="EAF32" s="29"/>
      <c r="EAG32" s="29"/>
      <c r="EAH32" s="29"/>
      <c r="EAI32" s="29"/>
      <c r="EAJ32" s="29"/>
      <c r="EAK32" s="29"/>
      <c r="EAL32" s="29"/>
      <c r="EAM32" s="29"/>
      <c r="EAN32" s="29"/>
      <c r="EAO32" s="29"/>
      <c r="EAP32" s="29"/>
      <c r="EAQ32" s="29"/>
      <c r="EAR32" s="29"/>
      <c r="EAS32" s="29"/>
      <c r="EAT32" s="29"/>
      <c r="EAU32" s="29"/>
      <c r="EAV32" s="29"/>
      <c r="EAW32" s="29"/>
      <c r="EAX32" s="29"/>
      <c r="EAY32" s="29"/>
      <c r="EAZ32" s="29"/>
      <c r="EBA32" s="29"/>
      <c r="EBB32" s="29"/>
      <c r="EBC32" s="29"/>
      <c r="EBD32" s="29"/>
      <c r="EBE32" s="29"/>
      <c r="EBF32" s="29"/>
      <c r="EBG32" s="29"/>
      <c r="EBH32" s="29"/>
      <c r="EBI32" s="29"/>
      <c r="EBJ32" s="29"/>
      <c r="EBK32" s="29"/>
      <c r="EBL32" s="29"/>
      <c r="EBM32" s="29"/>
      <c r="EBN32" s="29"/>
      <c r="EBO32" s="29"/>
      <c r="EBP32" s="29"/>
      <c r="EBQ32" s="29"/>
      <c r="EBR32" s="29"/>
      <c r="EBS32" s="29"/>
      <c r="EBT32" s="29"/>
      <c r="EBU32" s="29"/>
      <c r="EBV32" s="29"/>
      <c r="EBW32" s="29"/>
      <c r="EBX32" s="29"/>
      <c r="EBY32" s="29"/>
      <c r="EBZ32" s="29"/>
      <c r="ECA32" s="29"/>
      <c r="ECB32" s="29"/>
      <c r="ECC32" s="29"/>
      <c r="ECD32" s="29"/>
      <c r="ECE32" s="29"/>
      <c r="ECF32" s="29"/>
      <c r="ECG32" s="29"/>
      <c r="ECH32" s="29"/>
      <c r="ECI32" s="29"/>
      <c r="ECJ32" s="29"/>
      <c r="ECK32" s="29"/>
      <c r="ECL32" s="29"/>
      <c r="ECM32" s="29"/>
      <c r="ECN32" s="29"/>
      <c r="ECO32" s="29"/>
      <c r="ECP32" s="29"/>
      <c r="ECQ32" s="29"/>
      <c r="ECR32" s="29"/>
      <c r="ECS32" s="29"/>
      <c r="ECT32" s="29"/>
      <c r="ECU32" s="29"/>
      <c r="ECV32" s="29"/>
      <c r="ECW32" s="29"/>
      <c r="ECX32" s="29"/>
      <c r="ECY32" s="29"/>
      <c r="ECZ32" s="29"/>
      <c r="EDA32" s="29"/>
      <c r="EDB32" s="29"/>
      <c r="EDC32" s="29"/>
      <c r="EDD32" s="29"/>
      <c r="EDE32" s="29"/>
      <c r="EDF32" s="29"/>
      <c r="EDG32" s="29"/>
      <c r="EDH32" s="29"/>
      <c r="EDI32" s="29"/>
      <c r="EDJ32" s="29"/>
      <c r="EDK32" s="29"/>
      <c r="EDL32" s="29"/>
      <c r="EDM32" s="29"/>
      <c r="EDN32" s="29"/>
      <c r="EDO32" s="29"/>
      <c r="EDP32" s="29"/>
      <c r="EDQ32" s="29"/>
      <c r="EDR32" s="29"/>
      <c r="EDS32" s="29"/>
      <c r="EDT32" s="29"/>
      <c r="EDU32" s="29"/>
      <c r="EDV32" s="29"/>
      <c r="EDW32" s="29"/>
      <c r="EDX32" s="29"/>
      <c r="EDY32" s="29"/>
      <c r="EDZ32" s="29"/>
      <c r="EEA32" s="29"/>
      <c r="EEB32" s="29"/>
      <c r="EEC32" s="29"/>
      <c r="EED32" s="29"/>
      <c r="EEE32" s="29"/>
      <c r="EEF32" s="29"/>
      <c r="EEG32" s="29"/>
      <c r="EEH32" s="29"/>
      <c r="EEI32" s="29"/>
      <c r="EEJ32" s="29"/>
      <c r="EEK32" s="29"/>
      <c r="EEL32" s="29"/>
      <c r="EEM32" s="29"/>
      <c r="EEN32" s="29"/>
      <c r="EEO32" s="29"/>
      <c r="EEP32" s="29"/>
      <c r="EEQ32" s="29"/>
      <c r="EER32" s="29"/>
      <c r="EES32" s="29"/>
      <c r="EET32" s="29"/>
      <c r="EEU32" s="29"/>
      <c r="EEV32" s="29"/>
      <c r="EEW32" s="29"/>
      <c r="EEX32" s="29"/>
      <c r="EEY32" s="29"/>
      <c r="EEZ32" s="29"/>
      <c r="EFA32" s="29"/>
      <c r="EFB32" s="29"/>
      <c r="EFC32" s="29"/>
      <c r="EFD32" s="29"/>
      <c r="EFE32" s="29"/>
      <c r="EFF32" s="29"/>
      <c r="EFG32" s="29"/>
      <c r="EFH32" s="29"/>
      <c r="EFI32" s="29"/>
      <c r="EFJ32" s="29"/>
      <c r="EFK32" s="29"/>
      <c r="EFL32" s="29"/>
      <c r="EFM32" s="29"/>
      <c r="EFN32" s="29"/>
      <c r="EFO32" s="29"/>
      <c r="EFP32" s="29"/>
      <c r="EFQ32" s="29"/>
      <c r="EFR32" s="29"/>
      <c r="EFS32" s="29"/>
      <c r="EFT32" s="29"/>
      <c r="EFU32" s="29"/>
      <c r="EFV32" s="29"/>
      <c r="EFW32" s="29"/>
      <c r="EFX32" s="29"/>
      <c r="EFY32" s="29"/>
      <c r="EFZ32" s="29"/>
      <c r="EGA32" s="29"/>
      <c r="EGB32" s="29"/>
      <c r="EGC32" s="29"/>
      <c r="EGD32" s="29"/>
      <c r="EGE32" s="29"/>
      <c r="EGF32" s="29"/>
      <c r="EGG32" s="29"/>
      <c r="EGH32" s="29"/>
      <c r="EGI32" s="29"/>
      <c r="EGJ32" s="29"/>
      <c r="EGK32" s="29"/>
      <c r="EGL32" s="29"/>
      <c r="EGM32" s="29"/>
      <c r="EGN32" s="29"/>
      <c r="EGO32" s="29"/>
      <c r="EGP32" s="29"/>
      <c r="EGQ32" s="29"/>
      <c r="EGR32" s="29"/>
      <c r="EGS32" s="29"/>
      <c r="EGT32" s="29"/>
      <c r="EGU32" s="29"/>
      <c r="EGV32" s="29"/>
      <c r="EGW32" s="29"/>
      <c r="EGX32" s="29"/>
      <c r="EGY32" s="29"/>
      <c r="EGZ32" s="29"/>
      <c r="EHA32" s="29"/>
      <c r="EHB32" s="29"/>
      <c r="EHC32" s="29"/>
      <c r="EHD32" s="29"/>
      <c r="EHE32" s="29"/>
      <c r="EHF32" s="29"/>
      <c r="EHG32" s="29"/>
      <c r="EHH32" s="29"/>
      <c r="EHI32" s="29"/>
      <c r="EHJ32" s="29"/>
      <c r="EHK32" s="29"/>
      <c r="EHL32" s="29"/>
      <c r="EHM32" s="29"/>
      <c r="EHN32" s="29"/>
      <c r="EHO32" s="29"/>
      <c r="EHP32" s="29"/>
      <c r="EHQ32" s="29"/>
      <c r="EHR32" s="29"/>
      <c r="EHS32" s="29"/>
      <c r="EHT32" s="29"/>
      <c r="EHU32" s="29"/>
      <c r="EHV32" s="29"/>
      <c r="EHW32" s="29"/>
      <c r="EHX32" s="29"/>
      <c r="EHY32" s="29"/>
      <c r="EHZ32" s="29"/>
      <c r="EIA32" s="29"/>
      <c r="EIB32" s="29"/>
      <c r="EIC32" s="29"/>
      <c r="EID32" s="29"/>
      <c r="EIE32" s="29"/>
      <c r="EIF32" s="29"/>
      <c r="EIG32" s="29"/>
      <c r="EIH32" s="29"/>
      <c r="EII32" s="29"/>
      <c r="EIJ32" s="29"/>
      <c r="EIK32" s="29"/>
      <c r="EIL32" s="29"/>
      <c r="EIM32" s="29"/>
      <c r="EIN32" s="29"/>
      <c r="EIO32" s="29"/>
      <c r="EIP32" s="29"/>
      <c r="EIQ32" s="29"/>
      <c r="EIR32" s="29"/>
      <c r="EIS32" s="29"/>
      <c r="EIT32" s="29"/>
      <c r="EIU32" s="29"/>
      <c r="EIV32" s="29"/>
      <c r="EIW32" s="29"/>
      <c r="EIX32" s="29"/>
      <c r="EIY32" s="29"/>
      <c r="EIZ32" s="29"/>
      <c r="EJA32" s="29"/>
      <c r="EJB32" s="29"/>
      <c r="EJC32" s="29"/>
      <c r="EJD32" s="29"/>
      <c r="EJE32" s="29"/>
      <c r="EJF32" s="29"/>
      <c r="EJG32" s="29"/>
      <c r="EJH32" s="29"/>
      <c r="EJI32" s="29"/>
      <c r="EJJ32" s="29"/>
      <c r="EJK32" s="29"/>
      <c r="EJL32" s="29"/>
      <c r="EJM32" s="29"/>
      <c r="EJN32" s="29"/>
      <c r="EJO32" s="29"/>
      <c r="EJP32" s="29"/>
      <c r="EJQ32" s="29"/>
      <c r="EJR32" s="29"/>
      <c r="EJS32" s="29"/>
      <c r="EJT32" s="29"/>
      <c r="EJU32" s="29"/>
      <c r="EJV32" s="29"/>
      <c r="EJW32" s="29"/>
      <c r="EJX32" s="29"/>
      <c r="EJY32" s="29"/>
      <c r="EJZ32" s="29"/>
      <c r="EKA32" s="29"/>
      <c r="EKB32" s="29"/>
      <c r="EKC32" s="29"/>
      <c r="EKD32" s="29"/>
      <c r="EKE32" s="29"/>
      <c r="EKF32" s="29"/>
      <c r="EKG32" s="29"/>
      <c r="EKH32" s="29"/>
      <c r="EKI32" s="29"/>
      <c r="EKJ32" s="29"/>
      <c r="EKK32" s="29"/>
      <c r="EKL32" s="29"/>
      <c r="EKM32" s="29"/>
      <c r="EKN32" s="29"/>
      <c r="EKO32" s="29"/>
      <c r="EKP32" s="29"/>
      <c r="EKQ32" s="29"/>
      <c r="EKR32" s="29"/>
      <c r="EKS32" s="29"/>
      <c r="EKT32" s="29"/>
      <c r="EKU32" s="29"/>
      <c r="EKV32" s="29"/>
      <c r="EKW32" s="29"/>
      <c r="EKX32" s="29"/>
      <c r="EKY32" s="29"/>
      <c r="EKZ32" s="29"/>
      <c r="ELA32" s="29"/>
      <c r="ELB32" s="29"/>
      <c r="ELC32" s="29"/>
      <c r="ELD32" s="29"/>
      <c r="ELE32" s="29"/>
      <c r="ELF32" s="29"/>
      <c r="ELG32" s="29"/>
      <c r="ELH32" s="29"/>
      <c r="ELI32" s="29"/>
      <c r="ELJ32" s="29"/>
      <c r="ELK32" s="29"/>
      <c r="ELL32" s="29"/>
      <c r="ELM32" s="29"/>
      <c r="ELN32" s="29"/>
      <c r="ELO32" s="29"/>
      <c r="ELP32" s="29"/>
      <c r="ELQ32" s="29"/>
      <c r="ELR32" s="29"/>
      <c r="ELS32" s="29"/>
      <c r="ELT32" s="29"/>
      <c r="ELU32" s="29"/>
      <c r="ELV32" s="29"/>
      <c r="ELW32" s="29"/>
      <c r="ELX32" s="29"/>
      <c r="ELY32" s="29"/>
      <c r="ELZ32" s="29"/>
      <c r="EMA32" s="29"/>
      <c r="EMB32" s="29"/>
      <c r="EMC32" s="29"/>
      <c r="EMD32" s="29"/>
      <c r="EME32" s="29"/>
      <c r="EMF32" s="29"/>
      <c r="EMG32" s="29"/>
      <c r="EMH32" s="29"/>
      <c r="EMI32" s="29"/>
      <c r="EMJ32" s="29"/>
      <c r="EMK32" s="29"/>
      <c r="EML32" s="29"/>
      <c r="EMM32" s="29"/>
      <c r="EMN32" s="29"/>
      <c r="EMO32" s="29"/>
      <c r="EMP32" s="29"/>
      <c r="EMQ32" s="29"/>
      <c r="EMR32" s="29"/>
      <c r="EMS32" s="29"/>
      <c r="EMT32" s="29"/>
      <c r="EMU32" s="29"/>
      <c r="EMV32" s="29"/>
      <c r="EMW32" s="29"/>
      <c r="EMX32" s="29"/>
      <c r="EMY32" s="29"/>
      <c r="EMZ32" s="29"/>
      <c r="ENA32" s="29"/>
      <c r="ENB32" s="29"/>
      <c r="ENC32" s="29"/>
      <c r="END32" s="29"/>
      <c r="ENE32" s="29"/>
      <c r="ENF32" s="29"/>
      <c r="ENG32" s="29"/>
      <c r="ENH32" s="29"/>
      <c r="ENI32" s="29"/>
      <c r="ENJ32" s="29"/>
      <c r="ENK32" s="29"/>
      <c r="ENL32" s="29"/>
      <c r="ENM32" s="29"/>
      <c r="ENN32" s="29"/>
      <c r="ENO32" s="29"/>
      <c r="ENP32" s="29"/>
      <c r="ENQ32" s="29"/>
      <c r="ENR32" s="29"/>
      <c r="ENS32" s="29"/>
      <c r="ENT32" s="29"/>
      <c r="ENU32" s="29"/>
      <c r="ENV32" s="29"/>
      <c r="ENW32" s="29"/>
      <c r="ENX32" s="29"/>
      <c r="ENY32" s="29"/>
      <c r="ENZ32" s="29"/>
      <c r="EOA32" s="29"/>
      <c r="EOB32" s="29"/>
      <c r="EOC32" s="29"/>
      <c r="EOD32" s="29"/>
      <c r="EOE32" s="29"/>
      <c r="EOF32" s="29"/>
      <c r="EOG32" s="29"/>
      <c r="EOH32" s="29"/>
      <c r="EOI32" s="29"/>
      <c r="EOJ32" s="29"/>
      <c r="EOK32" s="29"/>
      <c r="EOL32" s="29"/>
      <c r="EOM32" s="29"/>
      <c r="EON32" s="29"/>
      <c r="EOO32" s="29"/>
      <c r="EOP32" s="29"/>
      <c r="EOQ32" s="29"/>
      <c r="EOR32" s="29"/>
      <c r="EOS32" s="29"/>
      <c r="EOT32" s="29"/>
      <c r="EOU32" s="29"/>
      <c r="EOV32" s="29"/>
      <c r="EOW32" s="29"/>
      <c r="EOX32" s="29"/>
      <c r="EOY32" s="29"/>
      <c r="EOZ32" s="29"/>
      <c r="EPA32" s="29"/>
      <c r="EPB32" s="29"/>
      <c r="EPC32" s="29"/>
      <c r="EPD32" s="29"/>
      <c r="EPE32" s="29"/>
      <c r="EPF32" s="29"/>
      <c r="EPG32" s="29"/>
      <c r="EPH32" s="29"/>
      <c r="EPI32" s="29"/>
      <c r="EPJ32" s="29"/>
      <c r="EPK32" s="29"/>
      <c r="EPL32" s="29"/>
      <c r="EPM32" s="29"/>
      <c r="EPN32" s="29"/>
      <c r="EPO32" s="29"/>
      <c r="EPP32" s="29"/>
      <c r="EPQ32" s="29"/>
      <c r="EPR32" s="29"/>
      <c r="EPS32" s="29"/>
      <c r="EPT32" s="29"/>
      <c r="EPU32" s="29"/>
      <c r="EPV32" s="29"/>
      <c r="EPW32" s="29"/>
      <c r="EPX32" s="29"/>
      <c r="EPY32" s="29"/>
      <c r="EPZ32" s="29"/>
      <c r="EQA32" s="29"/>
      <c r="EQB32" s="29"/>
      <c r="EQC32" s="29"/>
      <c r="EQD32" s="29"/>
      <c r="EQE32" s="29"/>
      <c r="EQF32" s="29"/>
      <c r="EQG32" s="29"/>
      <c r="EQH32" s="29"/>
      <c r="EQI32" s="29"/>
      <c r="EQJ32" s="29"/>
      <c r="EQK32" s="29"/>
      <c r="EQL32" s="29"/>
      <c r="EQM32" s="29"/>
      <c r="EQN32" s="29"/>
      <c r="EQO32" s="29"/>
      <c r="EQP32" s="29"/>
      <c r="EQQ32" s="29"/>
      <c r="EQR32" s="29"/>
      <c r="EQS32" s="29"/>
      <c r="EQT32" s="29"/>
      <c r="EQU32" s="29"/>
      <c r="EQV32" s="29"/>
      <c r="EQW32" s="29"/>
      <c r="EQX32" s="29"/>
      <c r="EQY32" s="29"/>
      <c r="EQZ32" s="29"/>
      <c r="ERA32" s="29"/>
      <c r="ERB32" s="29"/>
      <c r="ERC32" s="29"/>
      <c r="ERD32" s="29"/>
      <c r="ERE32" s="29"/>
      <c r="ERF32" s="29"/>
      <c r="ERG32" s="29"/>
      <c r="ERH32" s="29"/>
      <c r="ERI32" s="29"/>
      <c r="ERJ32" s="29"/>
      <c r="ERK32" s="29"/>
      <c r="ERL32" s="29"/>
      <c r="ERM32" s="29"/>
      <c r="ERN32" s="29"/>
      <c r="ERO32" s="29"/>
      <c r="ERP32" s="29"/>
      <c r="ERQ32" s="29"/>
      <c r="ERR32" s="29"/>
      <c r="ERS32" s="29"/>
      <c r="ERT32" s="29"/>
      <c r="ERU32" s="29"/>
      <c r="ERV32" s="29"/>
      <c r="ERW32" s="29"/>
      <c r="ERX32" s="29"/>
      <c r="ERY32" s="29"/>
      <c r="ERZ32" s="29"/>
      <c r="ESA32" s="29"/>
      <c r="ESB32" s="29"/>
      <c r="ESC32" s="29"/>
      <c r="ESD32" s="29"/>
      <c r="ESE32" s="29"/>
      <c r="ESF32" s="29"/>
      <c r="ESG32" s="29"/>
      <c r="ESH32" s="29"/>
      <c r="ESI32" s="29"/>
      <c r="ESJ32" s="29"/>
      <c r="ESK32" s="29"/>
      <c r="ESL32" s="29"/>
      <c r="ESM32" s="29"/>
      <c r="ESN32" s="29"/>
      <c r="ESO32" s="29"/>
      <c r="ESP32" s="29"/>
      <c r="ESQ32" s="29"/>
      <c r="ESR32" s="29"/>
      <c r="ESS32" s="29"/>
      <c r="EST32" s="29"/>
      <c r="ESU32" s="29"/>
      <c r="ESV32" s="29"/>
      <c r="ESW32" s="29"/>
      <c r="ESX32" s="29"/>
      <c r="ESY32" s="29"/>
      <c r="ESZ32" s="29"/>
      <c r="ETA32" s="29"/>
      <c r="ETB32" s="29"/>
      <c r="ETC32" s="29"/>
      <c r="ETD32" s="29"/>
      <c r="ETE32" s="29"/>
      <c r="ETF32" s="29"/>
      <c r="ETG32" s="29"/>
      <c r="ETH32" s="29"/>
      <c r="ETI32" s="29"/>
      <c r="ETJ32" s="29"/>
      <c r="ETK32" s="29"/>
      <c r="ETL32" s="29"/>
      <c r="ETM32" s="29"/>
      <c r="ETN32" s="29"/>
      <c r="ETO32" s="29"/>
      <c r="ETP32" s="29"/>
      <c r="ETQ32" s="29"/>
      <c r="ETR32" s="29"/>
      <c r="ETS32" s="29"/>
      <c r="ETT32" s="29"/>
      <c r="ETU32" s="29"/>
      <c r="ETV32" s="29"/>
      <c r="ETW32" s="29"/>
      <c r="ETX32" s="29"/>
      <c r="ETY32" s="29"/>
      <c r="ETZ32" s="29"/>
      <c r="EUA32" s="29"/>
      <c r="EUB32" s="29"/>
      <c r="EUC32" s="29"/>
      <c r="EUD32" s="29"/>
      <c r="EUE32" s="29"/>
      <c r="EUF32" s="29"/>
      <c r="EUG32" s="29"/>
      <c r="EUH32" s="29"/>
      <c r="EUI32" s="29"/>
      <c r="EUJ32" s="29"/>
      <c r="EUK32" s="29"/>
      <c r="EUL32" s="29"/>
      <c r="EUM32" s="29"/>
      <c r="EUN32" s="29"/>
      <c r="EUO32" s="29"/>
      <c r="EUP32" s="29"/>
      <c r="EUQ32" s="29"/>
      <c r="EUR32" s="29"/>
      <c r="EUS32" s="29"/>
      <c r="EUT32" s="29"/>
      <c r="EUU32" s="29"/>
      <c r="EUV32" s="29"/>
      <c r="EUW32" s="29"/>
      <c r="EUX32" s="29"/>
      <c r="EUY32" s="29"/>
      <c r="EUZ32" s="29"/>
      <c r="EVA32" s="29"/>
      <c r="EVB32" s="29"/>
      <c r="EVC32" s="29"/>
      <c r="EVD32" s="29"/>
      <c r="EVE32" s="29"/>
      <c r="EVF32" s="29"/>
      <c r="EVG32" s="29"/>
      <c r="EVH32" s="29"/>
      <c r="EVI32" s="29"/>
      <c r="EVJ32" s="29"/>
      <c r="EVK32" s="29"/>
      <c r="EVL32" s="29"/>
      <c r="EVM32" s="29"/>
      <c r="EVN32" s="29"/>
      <c r="EVO32" s="29"/>
      <c r="EVP32" s="29"/>
      <c r="EVQ32" s="29"/>
      <c r="EVR32" s="29"/>
      <c r="EVS32" s="29"/>
      <c r="EVT32" s="29"/>
      <c r="EVU32" s="29"/>
      <c r="EVV32" s="29"/>
      <c r="EVW32" s="29"/>
      <c r="EVX32" s="29"/>
      <c r="EVY32" s="29"/>
      <c r="EVZ32" s="29"/>
      <c r="EWA32" s="29"/>
      <c r="EWB32" s="29"/>
      <c r="EWC32" s="29"/>
      <c r="EWD32" s="29"/>
      <c r="EWE32" s="29"/>
      <c r="EWF32" s="29"/>
      <c r="EWG32" s="29"/>
      <c r="EWH32" s="29"/>
      <c r="EWI32" s="29"/>
      <c r="EWJ32" s="29"/>
      <c r="EWK32" s="29"/>
      <c r="EWL32" s="29"/>
      <c r="EWM32" s="29"/>
      <c r="EWN32" s="29"/>
      <c r="EWO32" s="29"/>
      <c r="EWP32" s="29"/>
      <c r="EWQ32" s="29"/>
      <c r="EWR32" s="29"/>
      <c r="EWS32" s="29"/>
      <c r="EWT32" s="29"/>
      <c r="EWU32" s="29"/>
      <c r="EWV32" s="29"/>
      <c r="EWW32" s="29"/>
      <c r="EWX32" s="29"/>
      <c r="EWY32" s="29"/>
      <c r="EWZ32" s="29"/>
      <c r="EXA32" s="29"/>
      <c r="EXB32" s="29"/>
      <c r="EXC32" s="29"/>
      <c r="EXD32" s="29"/>
      <c r="EXE32" s="29"/>
      <c r="EXF32" s="29"/>
      <c r="EXG32" s="29"/>
      <c r="EXH32" s="29"/>
      <c r="EXI32" s="29"/>
      <c r="EXJ32" s="29"/>
      <c r="EXK32" s="29"/>
      <c r="EXL32" s="29"/>
      <c r="EXM32" s="29"/>
      <c r="EXN32" s="29"/>
      <c r="EXO32" s="29"/>
      <c r="EXP32" s="29"/>
      <c r="EXQ32" s="29"/>
      <c r="EXR32" s="29"/>
      <c r="EXS32" s="29"/>
      <c r="EXT32" s="29"/>
      <c r="EXU32" s="29"/>
      <c r="EXV32" s="29"/>
      <c r="EXW32" s="29"/>
      <c r="EXX32" s="29"/>
      <c r="EXY32" s="29"/>
      <c r="EXZ32" s="29"/>
      <c r="EYA32" s="29"/>
      <c r="EYB32" s="29"/>
      <c r="EYC32" s="29"/>
      <c r="EYD32" s="29"/>
      <c r="EYE32" s="29"/>
      <c r="EYF32" s="29"/>
      <c r="EYG32" s="29"/>
      <c r="EYH32" s="29"/>
      <c r="EYI32" s="29"/>
      <c r="EYJ32" s="29"/>
      <c r="EYK32" s="29"/>
      <c r="EYL32" s="29"/>
      <c r="EYM32" s="29"/>
      <c r="EYN32" s="29"/>
      <c r="EYO32" s="29"/>
      <c r="EYP32" s="29"/>
      <c r="EYQ32" s="29"/>
      <c r="EYR32" s="29"/>
      <c r="EYS32" s="29"/>
      <c r="EYT32" s="29"/>
      <c r="EYU32" s="29"/>
      <c r="EYV32" s="29"/>
      <c r="EYW32" s="29"/>
      <c r="EYX32" s="29"/>
      <c r="EYY32" s="29"/>
      <c r="EYZ32" s="29"/>
      <c r="EZA32" s="29"/>
      <c r="EZB32" s="29"/>
      <c r="EZC32" s="29"/>
      <c r="EZD32" s="29"/>
      <c r="EZE32" s="29"/>
      <c r="EZF32" s="29"/>
      <c r="EZG32" s="29"/>
      <c r="EZH32" s="29"/>
      <c r="EZI32" s="29"/>
      <c r="EZJ32" s="29"/>
      <c r="EZK32" s="29"/>
      <c r="EZL32" s="29"/>
      <c r="EZM32" s="29"/>
      <c r="EZN32" s="29"/>
      <c r="EZO32" s="29"/>
      <c r="EZP32" s="29"/>
      <c r="EZQ32" s="29"/>
      <c r="EZR32" s="29"/>
      <c r="EZS32" s="29"/>
      <c r="EZT32" s="29"/>
      <c r="EZU32" s="29"/>
      <c r="EZV32" s="29"/>
      <c r="EZW32" s="29"/>
      <c r="EZX32" s="29"/>
      <c r="EZY32" s="29"/>
      <c r="EZZ32" s="29"/>
      <c r="FAA32" s="29"/>
      <c r="FAB32" s="29"/>
      <c r="FAC32" s="29"/>
      <c r="FAD32" s="29"/>
      <c r="FAE32" s="29"/>
      <c r="FAF32" s="29"/>
      <c r="FAG32" s="29"/>
      <c r="FAH32" s="29"/>
      <c r="FAI32" s="29"/>
      <c r="FAJ32" s="29"/>
      <c r="FAK32" s="29"/>
      <c r="FAL32" s="29"/>
      <c r="FAM32" s="29"/>
      <c r="FAN32" s="29"/>
      <c r="FAO32" s="29"/>
      <c r="FAP32" s="29"/>
      <c r="FAQ32" s="29"/>
      <c r="FAR32" s="29"/>
      <c r="FAS32" s="29"/>
      <c r="FAT32" s="29"/>
      <c r="FAU32" s="29"/>
      <c r="FAV32" s="29"/>
      <c r="FAW32" s="29"/>
      <c r="FAX32" s="29"/>
      <c r="FAY32" s="29"/>
      <c r="FAZ32" s="29"/>
      <c r="FBA32" s="29"/>
      <c r="FBB32" s="29"/>
      <c r="FBC32" s="29"/>
      <c r="FBD32" s="29"/>
      <c r="FBE32" s="29"/>
      <c r="FBF32" s="29"/>
      <c r="FBG32" s="29"/>
      <c r="FBH32" s="29"/>
      <c r="FBI32" s="29"/>
      <c r="FBJ32" s="29"/>
      <c r="FBK32" s="29"/>
      <c r="FBL32" s="29"/>
      <c r="FBM32" s="29"/>
      <c r="FBN32" s="29"/>
      <c r="FBO32" s="29"/>
      <c r="FBP32" s="29"/>
      <c r="FBQ32" s="29"/>
      <c r="FBR32" s="29"/>
      <c r="FBS32" s="29"/>
      <c r="FBT32" s="29"/>
      <c r="FBU32" s="29"/>
      <c r="FBV32" s="29"/>
      <c r="FBW32" s="29"/>
      <c r="FBX32" s="29"/>
      <c r="FBY32" s="29"/>
      <c r="FBZ32" s="29"/>
      <c r="FCA32" s="29"/>
      <c r="FCB32" s="29"/>
      <c r="FCC32" s="29"/>
      <c r="FCD32" s="29"/>
      <c r="FCE32" s="29"/>
      <c r="FCF32" s="29"/>
      <c r="FCG32" s="29"/>
      <c r="FCH32" s="29"/>
      <c r="FCI32" s="29"/>
      <c r="FCJ32" s="29"/>
      <c r="FCK32" s="29"/>
      <c r="FCL32" s="29"/>
      <c r="FCM32" s="29"/>
      <c r="FCN32" s="29"/>
      <c r="FCO32" s="29"/>
      <c r="FCP32" s="29"/>
      <c r="FCQ32" s="29"/>
      <c r="FCR32" s="29"/>
      <c r="FCS32" s="29"/>
      <c r="FCT32" s="29"/>
      <c r="FCU32" s="29"/>
      <c r="FCV32" s="29"/>
      <c r="FCW32" s="29"/>
      <c r="FCX32" s="29"/>
      <c r="FCY32" s="29"/>
      <c r="FCZ32" s="29"/>
      <c r="FDA32" s="29"/>
      <c r="FDB32" s="29"/>
      <c r="FDC32" s="29"/>
      <c r="FDD32" s="29"/>
      <c r="FDE32" s="29"/>
      <c r="FDF32" s="29"/>
      <c r="FDG32" s="29"/>
      <c r="FDH32" s="29"/>
      <c r="FDI32" s="29"/>
      <c r="FDJ32" s="29"/>
      <c r="FDK32" s="29"/>
      <c r="FDL32" s="29"/>
      <c r="FDM32" s="29"/>
      <c r="FDN32" s="29"/>
      <c r="FDO32" s="29"/>
      <c r="FDP32" s="29"/>
      <c r="FDQ32" s="29"/>
      <c r="FDR32" s="29"/>
      <c r="FDS32" s="29"/>
      <c r="FDT32" s="29"/>
      <c r="FDU32" s="29"/>
      <c r="FDV32" s="29"/>
      <c r="FDW32" s="29"/>
      <c r="FDX32" s="29"/>
      <c r="FDY32" s="29"/>
      <c r="FDZ32" s="29"/>
      <c r="FEA32" s="29"/>
      <c r="FEB32" s="29"/>
      <c r="FEC32" s="29"/>
      <c r="FED32" s="29"/>
      <c r="FEE32" s="29"/>
      <c r="FEF32" s="29"/>
      <c r="FEG32" s="29"/>
      <c r="FEH32" s="29"/>
      <c r="FEI32" s="29"/>
      <c r="FEJ32" s="29"/>
      <c r="FEK32" s="29"/>
      <c r="FEL32" s="29"/>
      <c r="FEM32" s="29"/>
      <c r="FEN32" s="29"/>
      <c r="FEO32" s="29"/>
      <c r="FEP32" s="29"/>
      <c r="FEQ32" s="29"/>
      <c r="FER32" s="29"/>
      <c r="FES32" s="29"/>
      <c r="FET32" s="29"/>
      <c r="FEU32" s="29"/>
      <c r="FEV32" s="29"/>
      <c r="FEW32" s="29"/>
      <c r="FEX32" s="29"/>
      <c r="FEY32" s="29"/>
      <c r="FEZ32" s="29"/>
      <c r="FFA32" s="29"/>
      <c r="FFB32" s="29"/>
      <c r="FFC32" s="29"/>
      <c r="FFD32" s="29"/>
      <c r="FFE32" s="29"/>
      <c r="FFF32" s="29"/>
      <c r="FFG32" s="29"/>
      <c r="FFH32" s="29"/>
      <c r="FFI32" s="29"/>
      <c r="FFJ32" s="29"/>
      <c r="FFK32" s="29"/>
      <c r="FFL32" s="29"/>
      <c r="FFM32" s="29"/>
      <c r="FFN32" s="29"/>
      <c r="FFO32" s="29"/>
      <c r="FFP32" s="29"/>
      <c r="FFQ32" s="29"/>
      <c r="FFR32" s="29"/>
      <c r="FFS32" s="29"/>
      <c r="FFT32" s="29"/>
      <c r="FFU32" s="29"/>
      <c r="FFV32" s="29"/>
      <c r="FFW32" s="29"/>
      <c r="FFX32" s="29"/>
      <c r="FFY32" s="29"/>
      <c r="FFZ32" s="29"/>
      <c r="FGA32" s="29"/>
      <c r="FGB32" s="29"/>
      <c r="FGC32" s="29"/>
      <c r="FGD32" s="29"/>
      <c r="FGE32" s="29"/>
      <c r="FGF32" s="29"/>
      <c r="FGG32" s="29"/>
      <c r="FGH32" s="29"/>
      <c r="FGI32" s="29"/>
      <c r="FGJ32" s="29"/>
      <c r="FGK32" s="29"/>
      <c r="FGL32" s="29"/>
      <c r="FGM32" s="29"/>
      <c r="FGN32" s="29"/>
      <c r="FGO32" s="29"/>
      <c r="FGP32" s="29"/>
      <c r="FGQ32" s="29"/>
      <c r="FGR32" s="29"/>
      <c r="FGS32" s="29"/>
      <c r="FGT32" s="29"/>
      <c r="FGU32" s="29"/>
      <c r="FGV32" s="29"/>
      <c r="FGW32" s="29"/>
      <c r="FGX32" s="29"/>
      <c r="FGY32" s="29"/>
      <c r="FGZ32" s="29"/>
      <c r="FHA32" s="29"/>
      <c r="FHB32" s="29"/>
      <c r="FHC32" s="29"/>
      <c r="FHD32" s="29"/>
      <c r="FHE32" s="29"/>
      <c r="FHF32" s="29"/>
      <c r="FHG32" s="29"/>
      <c r="FHH32" s="29"/>
      <c r="FHI32" s="29"/>
      <c r="FHJ32" s="29"/>
      <c r="FHK32" s="29"/>
      <c r="FHL32" s="29"/>
      <c r="FHM32" s="29"/>
      <c r="FHN32" s="29"/>
      <c r="FHO32" s="29"/>
      <c r="FHP32" s="29"/>
      <c r="FHQ32" s="29"/>
      <c r="FHR32" s="29"/>
      <c r="FHS32" s="29"/>
      <c r="FHT32" s="29"/>
      <c r="FHU32" s="29"/>
      <c r="FHV32" s="29"/>
      <c r="FHW32" s="29"/>
      <c r="FHX32" s="29"/>
      <c r="FHY32" s="29"/>
      <c r="FHZ32" s="29"/>
      <c r="FIA32" s="29"/>
      <c r="FIB32" s="29"/>
      <c r="FIC32" s="29"/>
      <c r="FID32" s="29"/>
      <c r="FIE32" s="29"/>
      <c r="FIF32" s="29"/>
      <c r="FIG32" s="29"/>
      <c r="FIH32" s="29"/>
      <c r="FII32" s="29"/>
      <c r="FIJ32" s="29"/>
      <c r="FIK32" s="29"/>
      <c r="FIL32" s="29"/>
      <c r="FIM32" s="29"/>
      <c r="FIN32" s="29"/>
      <c r="FIO32" s="29"/>
      <c r="FIP32" s="29"/>
      <c r="FIQ32" s="29"/>
      <c r="FIR32" s="29"/>
      <c r="FIS32" s="29"/>
      <c r="FIT32" s="29"/>
      <c r="FIU32" s="29"/>
      <c r="FIV32" s="29"/>
      <c r="FIW32" s="29"/>
      <c r="FIX32" s="29"/>
      <c r="FIY32" s="29"/>
      <c r="FIZ32" s="29"/>
      <c r="FJA32" s="29"/>
      <c r="FJB32" s="29"/>
      <c r="FJC32" s="29"/>
      <c r="FJD32" s="29"/>
      <c r="FJE32" s="29"/>
      <c r="FJF32" s="29"/>
      <c r="FJG32" s="29"/>
      <c r="FJH32" s="29"/>
      <c r="FJI32" s="29"/>
      <c r="FJJ32" s="29"/>
      <c r="FJK32" s="29"/>
      <c r="FJL32" s="29"/>
      <c r="FJM32" s="29"/>
      <c r="FJN32" s="29"/>
      <c r="FJO32" s="29"/>
      <c r="FJP32" s="29"/>
      <c r="FJQ32" s="29"/>
      <c r="FJR32" s="29"/>
      <c r="FJS32" s="29"/>
      <c r="FJT32" s="29"/>
      <c r="FJU32" s="29"/>
      <c r="FJV32" s="29"/>
      <c r="FJW32" s="29"/>
      <c r="FJX32" s="29"/>
      <c r="FJY32" s="29"/>
      <c r="FJZ32" s="29"/>
      <c r="FKA32" s="29"/>
      <c r="FKB32" s="29"/>
      <c r="FKC32" s="29"/>
      <c r="FKD32" s="29"/>
      <c r="FKE32" s="29"/>
      <c r="FKF32" s="29"/>
      <c r="FKG32" s="29"/>
      <c r="FKH32" s="29"/>
      <c r="FKI32" s="29"/>
      <c r="FKJ32" s="29"/>
      <c r="FKK32" s="29"/>
      <c r="FKL32" s="29"/>
      <c r="FKM32" s="29"/>
      <c r="FKN32" s="29"/>
      <c r="FKO32" s="29"/>
      <c r="FKP32" s="29"/>
      <c r="FKQ32" s="29"/>
      <c r="FKR32" s="29"/>
      <c r="FKS32" s="29"/>
      <c r="FKT32" s="29"/>
      <c r="FKU32" s="29"/>
      <c r="FKV32" s="29"/>
      <c r="FKW32" s="29"/>
      <c r="FKX32" s="29"/>
      <c r="FKY32" s="29"/>
      <c r="FKZ32" s="29"/>
      <c r="FLA32" s="29"/>
      <c r="FLB32" s="29"/>
      <c r="FLC32" s="29"/>
      <c r="FLD32" s="29"/>
      <c r="FLE32" s="29"/>
      <c r="FLF32" s="29"/>
      <c r="FLG32" s="29"/>
      <c r="FLH32" s="29"/>
      <c r="FLI32" s="29"/>
      <c r="FLJ32" s="29"/>
      <c r="FLK32" s="29"/>
      <c r="FLL32" s="29"/>
      <c r="FLM32" s="29"/>
      <c r="FLN32" s="29"/>
      <c r="FLO32" s="29"/>
      <c r="FLP32" s="29"/>
      <c r="FLQ32" s="29"/>
      <c r="FLR32" s="29"/>
      <c r="FLS32" s="29"/>
      <c r="FLT32" s="29"/>
      <c r="FLU32" s="29"/>
      <c r="FLV32" s="29"/>
      <c r="FLW32" s="29"/>
      <c r="FLX32" s="29"/>
      <c r="FLY32" s="29"/>
      <c r="FLZ32" s="29"/>
      <c r="FMA32" s="29"/>
      <c r="FMB32" s="29"/>
      <c r="FMC32" s="29"/>
      <c r="FMD32" s="29"/>
      <c r="FME32" s="29"/>
      <c r="FMF32" s="29"/>
      <c r="FMG32" s="29"/>
      <c r="FMH32" s="29"/>
      <c r="FMI32" s="29"/>
      <c r="FMJ32" s="29"/>
      <c r="FMK32" s="29"/>
      <c r="FML32" s="29"/>
      <c r="FMM32" s="29"/>
      <c r="FMN32" s="29"/>
      <c r="FMO32" s="29"/>
      <c r="FMP32" s="29"/>
      <c r="FMQ32" s="29"/>
      <c r="FMR32" s="29"/>
      <c r="FMS32" s="29"/>
      <c r="FMT32" s="29"/>
      <c r="FMU32" s="29"/>
      <c r="FMV32" s="29"/>
      <c r="FMW32" s="29"/>
      <c r="FMX32" s="29"/>
      <c r="FMY32" s="29"/>
      <c r="FMZ32" s="29"/>
      <c r="FNA32" s="29"/>
      <c r="FNB32" s="29"/>
      <c r="FNC32" s="29"/>
      <c r="FND32" s="29"/>
      <c r="FNE32" s="29"/>
      <c r="FNF32" s="29"/>
      <c r="FNG32" s="29"/>
      <c r="FNH32" s="29"/>
      <c r="FNI32" s="29"/>
      <c r="FNJ32" s="29"/>
      <c r="FNK32" s="29"/>
      <c r="FNL32" s="29"/>
      <c r="FNM32" s="29"/>
      <c r="FNN32" s="29"/>
      <c r="FNO32" s="29"/>
      <c r="FNP32" s="29"/>
      <c r="FNQ32" s="29"/>
      <c r="FNR32" s="29"/>
      <c r="FNS32" s="29"/>
      <c r="FNT32" s="29"/>
      <c r="FNU32" s="29"/>
      <c r="FNV32" s="29"/>
      <c r="FNW32" s="29"/>
      <c r="FNX32" s="29"/>
      <c r="FNY32" s="29"/>
      <c r="FNZ32" s="29"/>
      <c r="FOA32" s="29"/>
      <c r="FOB32" s="29"/>
      <c r="FOC32" s="29"/>
      <c r="FOD32" s="29"/>
      <c r="FOE32" s="29"/>
      <c r="FOF32" s="29"/>
      <c r="FOG32" s="29"/>
      <c r="FOH32" s="29"/>
      <c r="FOI32" s="29"/>
      <c r="FOJ32" s="29"/>
      <c r="FOK32" s="29"/>
      <c r="FOL32" s="29"/>
      <c r="FOM32" s="29"/>
      <c r="FON32" s="29"/>
      <c r="FOO32" s="29"/>
      <c r="FOP32" s="29"/>
      <c r="FOQ32" s="29"/>
      <c r="FOR32" s="29"/>
      <c r="FOS32" s="29"/>
      <c r="FOT32" s="29"/>
      <c r="FOU32" s="29"/>
      <c r="FOV32" s="29"/>
      <c r="FOW32" s="29"/>
      <c r="FOX32" s="29"/>
      <c r="FOY32" s="29"/>
      <c r="FOZ32" s="29"/>
      <c r="FPA32" s="29"/>
      <c r="FPB32" s="29"/>
      <c r="FPC32" s="29"/>
      <c r="FPD32" s="29"/>
      <c r="FPE32" s="29"/>
      <c r="FPF32" s="29"/>
      <c r="FPG32" s="29"/>
      <c r="FPH32" s="29"/>
      <c r="FPI32" s="29"/>
      <c r="FPJ32" s="29"/>
      <c r="FPK32" s="29"/>
      <c r="FPL32" s="29"/>
      <c r="FPM32" s="29"/>
      <c r="FPN32" s="29"/>
      <c r="FPO32" s="29"/>
      <c r="FPP32" s="29"/>
      <c r="FPQ32" s="29"/>
      <c r="FPR32" s="29"/>
      <c r="FPS32" s="29"/>
      <c r="FPT32" s="29"/>
      <c r="FPU32" s="29"/>
      <c r="FPV32" s="29"/>
      <c r="FPW32" s="29"/>
      <c r="FPX32" s="29"/>
      <c r="FPY32" s="29"/>
      <c r="FPZ32" s="29"/>
      <c r="FQA32" s="29"/>
      <c r="FQB32" s="29"/>
      <c r="FQC32" s="29"/>
      <c r="FQD32" s="29"/>
      <c r="FQE32" s="29"/>
      <c r="FQF32" s="29"/>
      <c r="FQG32" s="29"/>
      <c r="FQH32" s="29"/>
      <c r="FQI32" s="29"/>
      <c r="FQJ32" s="29"/>
      <c r="FQK32" s="29"/>
      <c r="FQL32" s="29"/>
      <c r="FQM32" s="29"/>
      <c r="FQN32" s="29"/>
      <c r="FQO32" s="29"/>
      <c r="FQP32" s="29"/>
      <c r="FQQ32" s="29"/>
      <c r="FQR32" s="29"/>
      <c r="FQS32" s="29"/>
      <c r="FQT32" s="29"/>
      <c r="FQU32" s="29"/>
      <c r="FQV32" s="29"/>
      <c r="FQW32" s="29"/>
      <c r="FQX32" s="29"/>
      <c r="FQY32" s="29"/>
      <c r="FQZ32" s="29"/>
      <c r="FRA32" s="29"/>
      <c r="FRB32" s="29"/>
      <c r="FRC32" s="29"/>
      <c r="FRD32" s="29"/>
      <c r="FRE32" s="29"/>
      <c r="FRF32" s="29"/>
      <c r="FRG32" s="29"/>
      <c r="FRH32" s="29"/>
      <c r="FRI32" s="29"/>
      <c r="FRJ32" s="29"/>
      <c r="FRK32" s="29"/>
      <c r="FRL32" s="29"/>
      <c r="FRM32" s="29"/>
      <c r="FRN32" s="29"/>
      <c r="FRO32" s="29"/>
      <c r="FRP32" s="29"/>
      <c r="FRQ32" s="29"/>
      <c r="FRR32" s="29"/>
      <c r="FRS32" s="29"/>
      <c r="FRT32" s="29"/>
      <c r="FRU32" s="29"/>
      <c r="FRV32" s="29"/>
      <c r="FRW32" s="29"/>
      <c r="FRX32" s="29"/>
      <c r="FRY32" s="29"/>
      <c r="FRZ32" s="29"/>
      <c r="FSA32" s="29"/>
      <c r="FSB32" s="29"/>
      <c r="FSC32" s="29"/>
      <c r="FSD32" s="29"/>
      <c r="FSE32" s="29"/>
      <c r="FSF32" s="29"/>
      <c r="FSG32" s="29"/>
      <c r="FSH32" s="29"/>
      <c r="FSI32" s="29"/>
      <c r="FSJ32" s="29"/>
      <c r="FSK32" s="29"/>
      <c r="FSL32" s="29"/>
      <c r="FSM32" s="29"/>
      <c r="FSN32" s="29"/>
      <c r="FSO32" s="29"/>
      <c r="FSP32" s="29"/>
      <c r="FSQ32" s="29"/>
      <c r="FSR32" s="29"/>
      <c r="FSS32" s="29"/>
      <c r="FST32" s="29"/>
      <c r="FSU32" s="29"/>
      <c r="FSV32" s="29"/>
      <c r="FSW32" s="29"/>
      <c r="FSX32" s="29"/>
      <c r="FSY32" s="29"/>
      <c r="FSZ32" s="29"/>
      <c r="FTA32" s="29"/>
      <c r="FTB32" s="29"/>
      <c r="FTC32" s="29"/>
      <c r="FTD32" s="29"/>
      <c r="FTE32" s="29"/>
      <c r="FTF32" s="29"/>
      <c r="FTG32" s="29"/>
      <c r="FTH32" s="29"/>
      <c r="FTI32" s="29"/>
      <c r="FTJ32" s="29"/>
      <c r="FTK32" s="29"/>
      <c r="FTL32" s="29"/>
      <c r="FTM32" s="29"/>
      <c r="FTN32" s="29"/>
      <c r="FTO32" s="29"/>
      <c r="FTP32" s="29"/>
      <c r="FTQ32" s="29"/>
      <c r="FTR32" s="29"/>
      <c r="FTS32" s="29"/>
      <c r="FTT32" s="29"/>
      <c r="FTU32" s="29"/>
      <c r="FTV32" s="29"/>
      <c r="FTW32" s="29"/>
      <c r="FTX32" s="29"/>
      <c r="FTY32" s="29"/>
      <c r="FTZ32" s="29"/>
      <c r="FUA32" s="29"/>
      <c r="FUB32" s="29"/>
      <c r="FUC32" s="29"/>
      <c r="FUD32" s="29"/>
      <c r="FUE32" s="29"/>
      <c r="FUF32" s="29"/>
      <c r="FUG32" s="29"/>
      <c r="FUH32" s="29"/>
      <c r="FUI32" s="29"/>
      <c r="FUJ32" s="29"/>
      <c r="FUK32" s="29"/>
      <c r="FUL32" s="29"/>
      <c r="FUM32" s="29"/>
      <c r="FUN32" s="29"/>
      <c r="FUO32" s="29"/>
      <c r="FUP32" s="29"/>
      <c r="FUQ32" s="29"/>
      <c r="FUR32" s="29"/>
      <c r="FUS32" s="29"/>
      <c r="FUT32" s="29"/>
      <c r="FUU32" s="29"/>
      <c r="FUV32" s="29"/>
      <c r="FUW32" s="29"/>
      <c r="FUX32" s="29"/>
      <c r="FUY32" s="29"/>
      <c r="FUZ32" s="29"/>
      <c r="FVA32" s="29"/>
      <c r="FVB32" s="29"/>
      <c r="FVC32" s="29"/>
      <c r="FVD32" s="29"/>
      <c r="FVE32" s="29"/>
      <c r="FVF32" s="29"/>
      <c r="FVG32" s="29"/>
      <c r="FVH32" s="29"/>
      <c r="FVI32" s="29"/>
      <c r="FVJ32" s="29"/>
      <c r="FVK32" s="29"/>
      <c r="FVL32" s="29"/>
      <c r="FVM32" s="29"/>
      <c r="FVN32" s="29"/>
      <c r="FVO32" s="29"/>
      <c r="FVP32" s="29"/>
      <c r="FVQ32" s="29"/>
      <c r="FVR32" s="29"/>
      <c r="FVS32" s="29"/>
      <c r="FVT32" s="29"/>
      <c r="FVU32" s="29"/>
      <c r="FVV32" s="29"/>
      <c r="FVW32" s="29"/>
      <c r="FVX32" s="29"/>
      <c r="FVY32" s="29"/>
      <c r="FVZ32" s="29"/>
      <c r="FWA32" s="29"/>
      <c r="FWB32" s="29"/>
      <c r="FWC32" s="29"/>
      <c r="FWD32" s="29"/>
      <c r="FWE32" s="29"/>
      <c r="FWF32" s="29"/>
      <c r="FWG32" s="29"/>
      <c r="FWH32" s="29"/>
      <c r="FWI32" s="29"/>
      <c r="FWJ32" s="29"/>
      <c r="FWK32" s="29"/>
      <c r="FWL32" s="29"/>
      <c r="FWM32" s="29"/>
      <c r="FWN32" s="29"/>
      <c r="FWO32" s="29"/>
      <c r="FWP32" s="29"/>
      <c r="FWQ32" s="29"/>
      <c r="FWR32" s="29"/>
      <c r="FWS32" s="29"/>
      <c r="FWT32" s="29"/>
      <c r="FWU32" s="29"/>
      <c r="FWV32" s="29"/>
      <c r="FWW32" s="29"/>
      <c r="FWX32" s="29"/>
      <c r="FWY32" s="29"/>
      <c r="FWZ32" s="29"/>
      <c r="FXA32" s="29"/>
      <c r="FXB32" s="29"/>
      <c r="FXC32" s="29"/>
      <c r="FXD32" s="29"/>
      <c r="FXE32" s="29"/>
      <c r="FXF32" s="29"/>
      <c r="FXG32" s="29"/>
      <c r="FXH32" s="29"/>
      <c r="FXI32" s="29"/>
      <c r="FXJ32" s="29"/>
      <c r="FXK32" s="29"/>
      <c r="FXL32" s="29"/>
      <c r="FXM32" s="29"/>
      <c r="FXN32" s="29"/>
      <c r="FXO32" s="29"/>
      <c r="FXP32" s="29"/>
      <c r="FXQ32" s="29"/>
      <c r="FXR32" s="29"/>
      <c r="FXS32" s="29"/>
      <c r="FXT32" s="29"/>
      <c r="FXU32" s="29"/>
      <c r="FXV32" s="29"/>
      <c r="FXW32" s="29"/>
      <c r="FXX32" s="29"/>
      <c r="FXY32" s="29"/>
      <c r="FXZ32" s="29"/>
      <c r="FYA32" s="29"/>
      <c r="FYB32" s="29"/>
      <c r="FYC32" s="29"/>
      <c r="FYD32" s="29"/>
      <c r="FYE32" s="29"/>
      <c r="FYF32" s="29"/>
      <c r="FYG32" s="29"/>
      <c r="FYH32" s="29"/>
      <c r="FYI32" s="29"/>
      <c r="FYJ32" s="29"/>
      <c r="FYK32" s="29"/>
      <c r="FYL32" s="29"/>
      <c r="FYM32" s="29"/>
      <c r="FYN32" s="29"/>
      <c r="FYO32" s="29"/>
      <c r="FYP32" s="29"/>
      <c r="FYQ32" s="29"/>
      <c r="FYR32" s="29"/>
      <c r="FYS32" s="29"/>
      <c r="FYT32" s="29"/>
      <c r="FYU32" s="29"/>
      <c r="FYV32" s="29"/>
      <c r="FYW32" s="29"/>
      <c r="FYX32" s="29"/>
      <c r="FYY32" s="29"/>
      <c r="FYZ32" s="29"/>
      <c r="FZA32" s="29"/>
      <c r="FZB32" s="29"/>
      <c r="FZC32" s="29"/>
      <c r="FZD32" s="29"/>
      <c r="FZE32" s="29"/>
      <c r="FZF32" s="29"/>
      <c r="FZG32" s="29"/>
      <c r="FZH32" s="29"/>
      <c r="FZI32" s="29"/>
      <c r="FZJ32" s="29"/>
      <c r="FZK32" s="29"/>
      <c r="FZL32" s="29"/>
      <c r="FZM32" s="29"/>
      <c r="FZN32" s="29"/>
      <c r="FZO32" s="29"/>
      <c r="FZP32" s="29"/>
      <c r="FZQ32" s="29"/>
      <c r="FZR32" s="29"/>
      <c r="FZS32" s="29"/>
      <c r="FZT32" s="29"/>
      <c r="FZU32" s="29"/>
      <c r="FZV32" s="29"/>
      <c r="FZW32" s="29"/>
      <c r="FZX32" s="29"/>
      <c r="FZY32" s="29"/>
      <c r="FZZ32" s="29"/>
      <c r="GAA32" s="29"/>
      <c r="GAB32" s="29"/>
      <c r="GAC32" s="29"/>
      <c r="GAD32" s="29"/>
      <c r="GAE32" s="29"/>
      <c r="GAF32" s="29"/>
      <c r="GAG32" s="29"/>
      <c r="GAH32" s="29"/>
      <c r="GAI32" s="29"/>
      <c r="GAJ32" s="29"/>
      <c r="GAK32" s="29"/>
      <c r="GAL32" s="29"/>
      <c r="GAM32" s="29"/>
      <c r="GAN32" s="29"/>
      <c r="GAO32" s="29"/>
      <c r="GAP32" s="29"/>
      <c r="GAQ32" s="29"/>
      <c r="GAR32" s="29"/>
      <c r="GAS32" s="29"/>
      <c r="GAT32" s="29"/>
      <c r="GAU32" s="29"/>
      <c r="GAV32" s="29"/>
      <c r="GAW32" s="29"/>
      <c r="GAX32" s="29"/>
      <c r="GAY32" s="29"/>
      <c r="GAZ32" s="29"/>
      <c r="GBA32" s="29"/>
      <c r="GBB32" s="29"/>
      <c r="GBC32" s="29"/>
      <c r="GBD32" s="29"/>
      <c r="GBE32" s="29"/>
      <c r="GBF32" s="29"/>
      <c r="GBG32" s="29"/>
      <c r="GBH32" s="29"/>
      <c r="GBI32" s="29"/>
      <c r="GBJ32" s="29"/>
      <c r="GBK32" s="29"/>
      <c r="GBL32" s="29"/>
      <c r="GBM32" s="29"/>
      <c r="GBN32" s="29"/>
      <c r="GBO32" s="29"/>
      <c r="GBP32" s="29"/>
      <c r="GBQ32" s="29"/>
      <c r="GBR32" s="29"/>
      <c r="GBS32" s="29"/>
      <c r="GBT32" s="29"/>
      <c r="GBU32" s="29"/>
      <c r="GBV32" s="29"/>
      <c r="GBW32" s="29"/>
      <c r="GBX32" s="29"/>
      <c r="GBY32" s="29"/>
      <c r="GBZ32" s="29"/>
      <c r="GCA32" s="29"/>
      <c r="GCB32" s="29"/>
      <c r="GCC32" s="29"/>
      <c r="GCD32" s="29"/>
      <c r="GCE32" s="29"/>
      <c r="GCF32" s="29"/>
      <c r="GCG32" s="29"/>
      <c r="GCH32" s="29"/>
      <c r="GCI32" s="29"/>
      <c r="GCJ32" s="29"/>
      <c r="GCK32" s="29"/>
      <c r="GCL32" s="29"/>
      <c r="GCM32" s="29"/>
      <c r="GCN32" s="29"/>
      <c r="GCO32" s="29"/>
      <c r="GCP32" s="29"/>
      <c r="GCQ32" s="29"/>
      <c r="GCR32" s="29"/>
      <c r="GCS32" s="29"/>
      <c r="GCT32" s="29"/>
      <c r="GCU32" s="29"/>
      <c r="GCV32" s="29"/>
      <c r="GCW32" s="29"/>
      <c r="GCX32" s="29"/>
      <c r="GCY32" s="29"/>
      <c r="GCZ32" s="29"/>
      <c r="GDA32" s="29"/>
      <c r="GDB32" s="29"/>
      <c r="GDC32" s="29"/>
      <c r="GDD32" s="29"/>
      <c r="GDE32" s="29"/>
      <c r="GDF32" s="29"/>
      <c r="GDG32" s="29"/>
      <c r="GDH32" s="29"/>
      <c r="GDI32" s="29"/>
      <c r="GDJ32" s="29"/>
      <c r="GDK32" s="29"/>
      <c r="GDL32" s="29"/>
      <c r="GDM32" s="29"/>
      <c r="GDN32" s="29"/>
      <c r="GDO32" s="29"/>
      <c r="GDP32" s="29"/>
      <c r="GDQ32" s="29"/>
      <c r="GDR32" s="29"/>
      <c r="GDS32" s="29"/>
      <c r="GDT32" s="29"/>
      <c r="GDU32" s="29"/>
      <c r="GDV32" s="29"/>
      <c r="GDW32" s="29"/>
      <c r="GDX32" s="29"/>
      <c r="GDY32" s="29"/>
      <c r="GDZ32" s="29"/>
      <c r="GEA32" s="29"/>
      <c r="GEB32" s="29"/>
      <c r="GEC32" s="29"/>
      <c r="GED32" s="29"/>
      <c r="GEE32" s="29"/>
      <c r="GEF32" s="29"/>
      <c r="GEG32" s="29"/>
      <c r="GEH32" s="29"/>
      <c r="GEI32" s="29"/>
      <c r="GEJ32" s="29"/>
      <c r="GEK32" s="29"/>
      <c r="GEL32" s="29"/>
      <c r="GEM32" s="29"/>
      <c r="GEN32" s="29"/>
      <c r="GEO32" s="29"/>
      <c r="GEP32" s="29"/>
      <c r="GEQ32" s="29"/>
      <c r="GER32" s="29"/>
      <c r="GES32" s="29"/>
      <c r="GET32" s="29"/>
      <c r="GEU32" s="29"/>
      <c r="GEV32" s="29"/>
      <c r="GEW32" s="29"/>
      <c r="GEX32" s="29"/>
      <c r="GEY32" s="29"/>
      <c r="GEZ32" s="29"/>
      <c r="GFA32" s="29"/>
      <c r="GFB32" s="29"/>
      <c r="GFC32" s="29"/>
      <c r="GFD32" s="29"/>
      <c r="GFE32" s="29"/>
      <c r="GFF32" s="29"/>
      <c r="GFG32" s="29"/>
      <c r="GFH32" s="29"/>
      <c r="GFI32" s="29"/>
      <c r="GFJ32" s="29"/>
      <c r="GFK32" s="29"/>
      <c r="GFL32" s="29"/>
      <c r="GFM32" s="29"/>
      <c r="GFN32" s="29"/>
      <c r="GFO32" s="29"/>
      <c r="GFP32" s="29"/>
      <c r="GFQ32" s="29"/>
      <c r="GFR32" s="29"/>
      <c r="GFS32" s="29"/>
      <c r="GFT32" s="29"/>
      <c r="GFU32" s="29"/>
      <c r="GFV32" s="29"/>
      <c r="GFW32" s="29"/>
      <c r="GFX32" s="29"/>
      <c r="GFY32" s="29"/>
      <c r="GFZ32" s="29"/>
      <c r="GGA32" s="29"/>
      <c r="GGB32" s="29"/>
      <c r="GGC32" s="29"/>
      <c r="GGD32" s="29"/>
      <c r="GGE32" s="29"/>
      <c r="GGF32" s="29"/>
      <c r="GGG32" s="29"/>
      <c r="GGH32" s="29"/>
      <c r="GGI32" s="29"/>
      <c r="GGJ32" s="29"/>
      <c r="GGK32" s="29"/>
      <c r="GGL32" s="29"/>
      <c r="GGM32" s="29"/>
      <c r="GGN32" s="29"/>
      <c r="GGO32" s="29"/>
      <c r="GGP32" s="29"/>
      <c r="GGQ32" s="29"/>
      <c r="GGR32" s="29"/>
      <c r="GGS32" s="29"/>
      <c r="GGT32" s="29"/>
      <c r="GGU32" s="29"/>
      <c r="GGV32" s="29"/>
      <c r="GGW32" s="29"/>
      <c r="GGX32" s="29"/>
      <c r="GGY32" s="29"/>
      <c r="GGZ32" s="29"/>
      <c r="GHA32" s="29"/>
      <c r="GHB32" s="29"/>
      <c r="GHC32" s="29"/>
      <c r="GHD32" s="29"/>
      <c r="GHE32" s="29"/>
      <c r="GHF32" s="29"/>
      <c r="GHG32" s="29"/>
      <c r="GHH32" s="29"/>
      <c r="GHI32" s="29"/>
      <c r="GHJ32" s="29"/>
      <c r="GHK32" s="29"/>
      <c r="GHL32" s="29"/>
      <c r="GHM32" s="29"/>
      <c r="GHN32" s="29"/>
      <c r="GHO32" s="29"/>
      <c r="GHP32" s="29"/>
      <c r="GHQ32" s="29"/>
      <c r="GHR32" s="29"/>
      <c r="GHS32" s="29"/>
      <c r="GHT32" s="29"/>
      <c r="GHU32" s="29"/>
      <c r="GHV32" s="29"/>
      <c r="GHW32" s="29"/>
      <c r="GHX32" s="29"/>
      <c r="GHY32" s="29"/>
      <c r="GHZ32" s="29"/>
      <c r="GIA32" s="29"/>
      <c r="GIB32" s="29"/>
      <c r="GIC32" s="29"/>
      <c r="GID32" s="29"/>
      <c r="GIE32" s="29"/>
      <c r="GIF32" s="29"/>
      <c r="GIG32" s="29"/>
      <c r="GIH32" s="29"/>
      <c r="GII32" s="29"/>
      <c r="GIJ32" s="29"/>
      <c r="GIK32" s="29"/>
      <c r="GIL32" s="29"/>
      <c r="GIM32" s="29"/>
      <c r="GIN32" s="29"/>
      <c r="GIO32" s="29"/>
      <c r="GIP32" s="29"/>
      <c r="GIQ32" s="29"/>
      <c r="GIR32" s="29"/>
      <c r="GIS32" s="29"/>
      <c r="GIT32" s="29"/>
      <c r="GIU32" s="29"/>
      <c r="GIV32" s="29"/>
      <c r="GIW32" s="29"/>
      <c r="GIX32" s="29"/>
      <c r="GIY32" s="29"/>
      <c r="GIZ32" s="29"/>
      <c r="GJA32" s="29"/>
      <c r="GJB32" s="29"/>
      <c r="GJC32" s="29"/>
      <c r="GJD32" s="29"/>
      <c r="GJE32" s="29"/>
      <c r="GJF32" s="29"/>
      <c r="GJG32" s="29"/>
      <c r="GJH32" s="29"/>
      <c r="GJI32" s="29"/>
      <c r="GJJ32" s="29"/>
      <c r="GJK32" s="29"/>
      <c r="GJL32" s="29"/>
      <c r="GJM32" s="29"/>
      <c r="GJN32" s="29"/>
      <c r="GJO32" s="29"/>
      <c r="GJP32" s="29"/>
      <c r="GJQ32" s="29"/>
      <c r="GJR32" s="29"/>
      <c r="GJS32" s="29"/>
      <c r="GJT32" s="29"/>
      <c r="GJU32" s="29"/>
      <c r="GJV32" s="29"/>
      <c r="GJW32" s="29"/>
      <c r="GJX32" s="29"/>
      <c r="GJY32" s="29"/>
      <c r="GJZ32" s="29"/>
      <c r="GKA32" s="29"/>
      <c r="GKB32" s="29"/>
      <c r="GKC32" s="29"/>
      <c r="GKD32" s="29"/>
      <c r="GKE32" s="29"/>
      <c r="GKF32" s="29"/>
      <c r="GKG32" s="29"/>
      <c r="GKH32" s="29"/>
      <c r="GKI32" s="29"/>
      <c r="GKJ32" s="29"/>
      <c r="GKK32" s="29"/>
      <c r="GKL32" s="29"/>
      <c r="GKM32" s="29"/>
      <c r="GKN32" s="29"/>
      <c r="GKO32" s="29"/>
      <c r="GKP32" s="29"/>
      <c r="GKQ32" s="29"/>
      <c r="GKR32" s="29"/>
      <c r="GKS32" s="29"/>
      <c r="GKT32" s="29"/>
      <c r="GKU32" s="29"/>
      <c r="GKV32" s="29"/>
      <c r="GKW32" s="29"/>
      <c r="GKX32" s="29"/>
      <c r="GKY32" s="29"/>
      <c r="GKZ32" s="29"/>
      <c r="GLA32" s="29"/>
      <c r="GLB32" s="29"/>
      <c r="GLC32" s="29"/>
      <c r="GLD32" s="29"/>
      <c r="GLE32" s="29"/>
      <c r="GLF32" s="29"/>
      <c r="GLG32" s="29"/>
      <c r="GLH32" s="29"/>
      <c r="GLI32" s="29"/>
      <c r="GLJ32" s="29"/>
      <c r="GLK32" s="29"/>
      <c r="GLL32" s="29"/>
      <c r="GLM32" s="29"/>
      <c r="GLN32" s="29"/>
      <c r="GLO32" s="29"/>
      <c r="GLP32" s="29"/>
      <c r="GLQ32" s="29"/>
      <c r="GLR32" s="29"/>
      <c r="GLS32" s="29"/>
      <c r="GLT32" s="29"/>
      <c r="GLU32" s="29"/>
      <c r="GLV32" s="29"/>
      <c r="GLW32" s="29"/>
      <c r="GLX32" s="29"/>
      <c r="GLY32" s="29"/>
      <c r="GLZ32" s="29"/>
      <c r="GMA32" s="29"/>
      <c r="GMB32" s="29"/>
      <c r="GMC32" s="29"/>
      <c r="GMD32" s="29"/>
      <c r="GME32" s="29"/>
      <c r="GMF32" s="29"/>
      <c r="GMG32" s="29"/>
      <c r="GMH32" s="29"/>
      <c r="GMI32" s="29"/>
      <c r="GMJ32" s="29"/>
      <c r="GMK32" s="29"/>
      <c r="GML32" s="29"/>
      <c r="GMM32" s="29"/>
      <c r="GMN32" s="29"/>
      <c r="GMO32" s="29"/>
      <c r="GMP32" s="29"/>
      <c r="GMQ32" s="29"/>
      <c r="GMR32" s="29"/>
      <c r="GMS32" s="29"/>
      <c r="GMT32" s="29"/>
      <c r="GMU32" s="29"/>
      <c r="GMV32" s="29"/>
      <c r="GMW32" s="29"/>
      <c r="GMX32" s="29"/>
      <c r="GMY32" s="29"/>
      <c r="GMZ32" s="29"/>
      <c r="GNA32" s="29"/>
      <c r="GNB32" s="29"/>
      <c r="GNC32" s="29"/>
      <c r="GND32" s="29"/>
      <c r="GNE32" s="29"/>
      <c r="GNF32" s="29"/>
      <c r="GNG32" s="29"/>
      <c r="GNH32" s="29"/>
      <c r="GNI32" s="29"/>
      <c r="GNJ32" s="29"/>
      <c r="GNK32" s="29"/>
      <c r="GNL32" s="29"/>
      <c r="GNM32" s="29"/>
      <c r="GNN32" s="29"/>
      <c r="GNO32" s="29"/>
      <c r="GNP32" s="29"/>
      <c r="GNQ32" s="29"/>
      <c r="GNR32" s="29"/>
      <c r="GNS32" s="29"/>
      <c r="GNT32" s="29"/>
      <c r="GNU32" s="29"/>
      <c r="GNV32" s="29"/>
      <c r="GNW32" s="29"/>
      <c r="GNX32" s="29"/>
      <c r="GNY32" s="29"/>
      <c r="GNZ32" s="29"/>
      <c r="GOA32" s="29"/>
      <c r="GOB32" s="29"/>
      <c r="GOC32" s="29"/>
      <c r="GOD32" s="29"/>
      <c r="GOE32" s="29"/>
      <c r="GOF32" s="29"/>
      <c r="GOG32" s="29"/>
      <c r="GOH32" s="29"/>
      <c r="GOI32" s="29"/>
      <c r="GOJ32" s="29"/>
      <c r="GOK32" s="29"/>
      <c r="GOL32" s="29"/>
      <c r="GOM32" s="29"/>
      <c r="GON32" s="29"/>
      <c r="GOO32" s="29"/>
      <c r="GOP32" s="29"/>
      <c r="GOQ32" s="29"/>
      <c r="GOR32" s="29"/>
      <c r="GOS32" s="29"/>
      <c r="GOT32" s="29"/>
      <c r="GOU32" s="29"/>
      <c r="GOV32" s="29"/>
      <c r="GOW32" s="29"/>
      <c r="GOX32" s="29"/>
      <c r="GOY32" s="29"/>
      <c r="GOZ32" s="29"/>
      <c r="GPA32" s="29"/>
      <c r="GPB32" s="29"/>
      <c r="GPC32" s="29"/>
      <c r="GPD32" s="29"/>
      <c r="GPE32" s="29"/>
      <c r="GPF32" s="29"/>
      <c r="GPG32" s="29"/>
      <c r="GPH32" s="29"/>
      <c r="GPI32" s="29"/>
      <c r="GPJ32" s="29"/>
      <c r="GPK32" s="29"/>
      <c r="GPL32" s="29"/>
      <c r="GPM32" s="29"/>
      <c r="GPN32" s="29"/>
      <c r="GPO32" s="29"/>
      <c r="GPP32" s="29"/>
      <c r="GPQ32" s="29"/>
      <c r="GPR32" s="29"/>
      <c r="GPS32" s="29"/>
      <c r="GPT32" s="29"/>
      <c r="GPU32" s="29"/>
      <c r="GPV32" s="29"/>
      <c r="GPW32" s="29"/>
      <c r="GPX32" s="29"/>
      <c r="GPY32" s="29"/>
      <c r="GPZ32" s="29"/>
      <c r="GQA32" s="29"/>
      <c r="GQB32" s="29"/>
      <c r="GQC32" s="29"/>
      <c r="GQD32" s="29"/>
      <c r="GQE32" s="29"/>
      <c r="GQF32" s="29"/>
      <c r="GQG32" s="29"/>
      <c r="GQH32" s="29"/>
      <c r="GQI32" s="29"/>
      <c r="GQJ32" s="29"/>
      <c r="GQK32" s="29"/>
      <c r="GQL32" s="29"/>
      <c r="GQM32" s="29"/>
      <c r="GQN32" s="29"/>
      <c r="GQO32" s="29"/>
      <c r="GQP32" s="29"/>
      <c r="GQQ32" s="29"/>
      <c r="GQR32" s="29"/>
      <c r="GQS32" s="29"/>
      <c r="GQT32" s="29"/>
      <c r="GQU32" s="29"/>
      <c r="GQV32" s="29"/>
      <c r="GQW32" s="29"/>
      <c r="GQX32" s="29"/>
      <c r="GQY32" s="29"/>
      <c r="GQZ32" s="29"/>
      <c r="GRA32" s="29"/>
      <c r="GRB32" s="29"/>
      <c r="GRC32" s="29"/>
      <c r="GRD32" s="29"/>
      <c r="GRE32" s="29"/>
      <c r="GRF32" s="29"/>
      <c r="GRG32" s="29"/>
      <c r="GRH32" s="29"/>
      <c r="GRI32" s="29"/>
      <c r="GRJ32" s="29"/>
      <c r="GRK32" s="29"/>
      <c r="GRL32" s="29"/>
      <c r="GRM32" s="29"/>
      <c r="GRN32" s="29"/>
      <c r="GRO32" s="29"/>
      <c r="GRP32" s="29"/>
      <c r="GRQ32" s="29"/>
      <c r="GRR32" s="29"/>
      <c r="GRS32" s="29"/>
      <c r="GRT32" s="29"/>
      <c r="GRU32" s="29"/>
      <c r="GRV32" s="29"/>
      <c r="GRW32" s="29"/>
      <c r="GRX32" s="29"/>
      <c r="GRY32" s="29"/>
      <c r="GRZ32" s="29"/>
      <c r="GSA32" s="29"/>
      <c r="GSB32" s="29"/>
      <c r="GSC32" s="29"/>
      <c r="GSD32" s="29"/>
      <c r="GSE32" s="29"/>
      <c r="GSF32" s="29"/>
      <c r="GSG32" s="29"/>
      <c r="GSH32" s="29"/>
      <c r="GSI32" s="29"/>
      <c r="GSJ32" s="29"/>
      <c r="GSK32" s="29"/>
      <c r="GSL32" s="29"/>
      <c r="GSM32" s="29"/>
      <c r="GSN32" s="29"/>
      <c r="GSO32" s="29"/>
      <c r="GSP32" s="29"/>
      <c r="GSQ32" s="29"/>
      <c r="GSR32" s="29"/>
      <c r="GSS32" s="29"/>
      <c r="GST32" s="29"/>
      <c r="GSU32" s="29"/>
      <c r="GSV32" s="29"/>
      <c r="GSW32" s="29"/>
      <c r="GSX32" s="29"/>
      <c r="GSY32" s="29"/>
      <c r="GSZ32" s="29"/>
      <c r="GTA32" s="29"/>
      <c r="GTB32" s="29"/>
      <c r="GTC32" s="29"/>
      <c r="GTD32" s="29"/>
      <c r="GTE32" s="29"/>
      <c r="GTF32" s="29"/>
      <c r="GTG32" s="29"/>
      <c r="GTH32" s="29"/>
      <c r="GTI32" s="29"/>
      <c r="GTJ32" s="29"/>
      <c r="GTK32" s="29"/>
      <c r="GTL32" s="29"/>
      <c r="GTM32" s="29"/>
      <c r="GTN32" s="29"/>
      <c r="GTO32" s="29"/>
      <c r="GTP32" s="29"/>
      <c r="GTQ32" s="29"/>
      <c r="GTR32" s="29"/>
      <c r="GTS32" s="29"/>
      <c r="GTT32" s="29"/>
      <c r="GTU32" s="29"/>
      <c r="GTV32" s="29"/>
      <c r="GTW32" s="29"/>
      <c r="GTX32" s="29"/>
      <c r="GTY32" s="29"/>
      <c r="GTZ32" s="29"/>
      <c r="GUA32" s="29"/>
      <c r="GUB32" s="29"/>
      <c r="GUC32" s="29"/>
      <c r="GUD32" s="29"/>
      <c r="GUE32" s="29"/>
      <c r="GUF32" s="29"/>
      <c r="GUG32" s="29"/>
      <c r="GUH32" s="29"/>
      <c r="GUI32" s="29"/>
      <c r="GUJ32" s="29"/>
      <c r="GUK32" s="29"/>
      <c r="GUL32" s="29"/>
      <c r="GUM32" s="29"/>
      <c r="GUN32" s="29"/>
      <c r="GUO32" s="29"/>
      <c r="GUP32" s="29"/>
      <c r="GUQ32" s="29"/>
      <c r="GUR32" s="29"/>
      <c r="GUS32" s="29"/>
      <c r="GUT32" s="29"/>
      <c r="GUU32" s="29"/>
      <c r="GUV32" s="29"/>
      <c r="GUW32" s="29"/>
      <c r="GUX32" s="29"/>
      <c r="GUY32" s="29"/>
      <c r="GUZ32" s="29"/>
      <c r="GVA32" s="29"/>
      <c r="GVB32" s="29"/>
      <c r="GVC32" s="29"/>
      <c r="GVD32" s="29"/>
      <c r="GVE32" s="29"/>
      <c r="GVF32" s="29"/>
      <c r="GVG32" s="29"/>
      <c r="GVH32" s="29"/>
      <c r="GVI32" s="29"/>
      <c r="GVJ32" s="29"/>
      <c r="GVK32" s="29"/>
      <c r="GVL32" s="29"/>
      <c r="GVM32" s="29"/>
      <c r="GVN32" s="29"/>
      <c r="GVO32" s="29"/>
      <c r="GVP32" s="29"/>
      <c r="GVQ32" s="29"/>
      <c r="GVR32" s="29"/>
      <c r="GVS32" s="29"/>
      <c r="GVT32" s="29"/>
      <c r="GVU32" s="29"/>
      <c r="GVV32" s="29"/>
      <c r="GVW32" s="29"/>
      <c r="GVX32" s="29"/>
      <c r="GVY32" s="29"/>
      <c r="GVZ32" s="29"/>
      <c r="GWA32" s="29"/>
      <c r="GWB32" s="29"/>
      <c r="GWC32" s="29"/>
      <c r="GWD32" s="29"/>
      <c r="GWE32" s="29"/>
      <c r="GWF32" s="29"/>
      <c r="GWG32" s="29"/>
      <c r="GWH32" s="29"/>
      <c r="GWI32" s="29"/>
      <c r="GWJ32" s="29"/>
      <c r="GWK32" s="29"/>
      <c r="GWL32" s="29"/>
      <c r="GWM32" s="29"/>
      <c r="GWN32" s="29"/>
      <c r="GWO32" s="29"/>
      <c r="GWP32" s="29"/>
      <c r="GWQ32" s="29"/>
      <c r="GWR32" s="29"/>
      <c r="GWS32" s="29"/>
      <c r="GWT32" s="29"/>
      <c r="GWU32" s="29"/>
      <c r="GWV32" s="29"/>
      <c r="GWW32" s="29"/>
      <c r="GWX32" s="29"/>
      <c r="GWY32" s="29"/>
      <c r="GWZ32" s="29"/>
      <c r="GXA32" s="29"/>
      <c r="GXB32" s="29"/>
      <c r="GXC32" s="29"/>
      <c r="GXD32" s="29"/>
      <c r="GXE32" s="29"/>
      <c r="GXF32" s="29"/>
      <c r="GXG32" s="29"/>
      <c r="GXH32" s="29"/>
      <c r="GXI32" s="29"/>
      <c r="GXJ32" s="29"/>
      <c r="GXK32" s="29"/>
      <c r="GXL32" s="29"/>
      <c r="GXM32" s="29"/>
      <c r="GXN32" s="29"/>
      <c r="GXO32" s="29"/>
      <c r="GXP32" s="29"/>
      <c r="GXQ32" s="29"/>
      <c r="GXR32" s="29"/>
      <c r="GXS32" s="29"/>
      <c r="GXT32" s="29"/>
      <c r="GXU32" s="29"/>
      <c r="GXV32" s="29"/>
      <c r="GXW32" s="29"/>
      <c r="GXX32" s="29"/>
      <c r="GXY32" s="29"/>
      <c r="GXZ32" s="29"/>
      <c r="GYA32" s="29"/>
      <c r="GYB32" s="29"/>
      <c r="GYC32" s="29"/>
      <c r="GYD32" s="29"/>
      <c r="GYE32" s="29"/>
      <c r="GYF32" s="29"/>
      <c r="GYG32" s="29"/>
      <c r="GYH32" s="29"/>
      <c r="GYI32" s="29"/>
      <c r="GYJ32" s="29"/>
      <c r="GYK32" s="29"/>
      <c r="GYL32" s="29"/>
      <c r="GYM32" s="29"/>
      <c r="GYN32" s="29"/>
      <c r="GYO32" s="29"/>
      <c r="GYP32" s="29"/>
      <c r="GYQ32" s="29"/>
      <c r="GYR32" s="29"/>
      <c r="GYS32" s="29"/>
      <c r="GYT32" s="29"/>
      <c r="GYU32" s="29"/>
      <c r="GYV32" s="29"/>
      <c r="GYW32" s="29"/>
      <c r="GYX32" s="29"/>
      <c r="GYY32" s="29"/>
      <c r="GYZ32" s="29"/>
      <c r="GZA32" s="29"/>
      <c r="GZB32" s="29"/>
      <c r="GZC32" s="29"/>
      <c r="GZD32" s="29"/>
      <c r="GZE32" s="29"/>
      <c r="GZF32" s="29"/>
      <c r="GZG32" s="29"/>
      <c r="GZH32" s="29"/>
      <c r="GZI32" s="29"/>
      <c r="GZJ32" s="29"/>
      <c r="GZK32" s="29"/>
      <c r="GZL32" s="29"/>
      <c r="GZM32" s="29"/>
      <c r="GZN32" s="29"/>
      <c r="GZO32" s="29"/>
      <c r="GZP32" s="29"/>
      <c r="GZQ32" s="29"/>
      <c r="GZR32" s="29"/>
      <c r="GZS32" s="29"/>
      <c r="GZT32" s="29"/>
      <c r="GZU32" s="29"/>
      <c r="GZV32" s="29"/>
      <c r="GZW32" s="29"/>
      <c r="GZX32" s="29"/>
      <c r="GZY32" s="29"/>
      <c r="GZZ32" s="29"/>
      <c r="HAA32" s="29"/>
      <c r="HAB32" s="29"/>
      <c r="HAC32" s="29"/>
      <c r="HAD32" s="29"/>
      <c r="HAE32" s="29"/>
      <c r="HAF32" s="29"/>
      <c r="HAG32" s="29"/>
      <c r="HAH32" s="29"/>
      <c r="HAI32" s="29"/>
      <c r="HAJ32" s="29"/>
      <c r="HAK32" s="29"/>
      <c r="HAL32" s="29"/>
      <c r="HAM32" s="29"/>
      <c r="HAN32" s="29"/>
      <c r="HAO32" s="29"/>
      <c r="HAP32" s="29"/>
      <c r="HAQ32" s="29"/>
      <c r="HAR32" s="29"/>
      <c r="HAS32" s="29"/>
      <c r="HAT32" s="29"/>
      <c r="HAU32" s="29"/>
      <c r="HAV32" s="29"/>
      <c r="HAW32" s="29"/>
      <c r="HAX32" s="29"/>
      <c r="HAY32" s="29"/>
      <c r="HAZ32" s="29"/>
      <c r="HBA32" s="29"/>
      <c r="HBB32" s="29"/>
      <c r="HBC32" s="29"/>
      <c r="HBD32" s="29"/>
      <c r="HBE32" s="29"/>
      <c r="HBF32" s="29"/>
      <c r="HBG32" s="29"/>
      <c r="HBH32" s="29"/>
      <c r="HBI32" s="29"/>
      <c r="HBJ32" s="29"/>
      <c r="HBK32" s="29"/>
      <c r="HBL32" s="29"/>
      <c r="HBM32" s="29"/>
      <c r="HBN32" s="29"/>
      <c r="HBO32" s="29"/>
      <c r="HBP32" s="29"/>
      <c r="HBQ32" s="29"/>
      <c r="HBR32" s="29"/>
      <c r="HBS32" s="29"/>
      <c r="HBT32" s="29"/>
      <c r="HBU32" s="29"/>
      <c r="HBV32" s="29"/>
      <c r="HBW32" s="29"/>
      <c r="HBX32" s="29"/>
      <c r="HBY32" s="29"/>
      <c r="HBZ32" s="29"/>
      <c r="HCA32" s="29"/>
      <c r="HCB32" s="29"/>
      <c r="HCC32" s="29"/>
      <c r="HCD32" s="29"/>
      <c r="HCE32" s="29"/>
      <c r="HCF32" s="29"/>
      <c r="HCG32" s="29"/>
      <c r="HCH32" s="29"/>
      <c r="HCI32" s="29"/>
      <c r="HCJ32" s="29"/>
      <c r="HCK32" s="29"/>
      <c r="HCL32" s="29"/>
      <c r="HCM32" s="29"/>
      <c r="HCN32" s="29"/>
      <c r="HCO32" s="29"/>
      <c r="HCP32" s="29"/>
      <c r="HCQ32" s="29"/>
      <c r="HCR32" s="29"/>
      <c r="HCS32" s="29"/>
      <c r="HCT32" s="29"/>
      <c r="HCU32" s="29"/>
      <c r="HCV32" s="29"/>
      <c r="HCW32" s="29"/>
      <c r="HCX32" s="29"/>
      <c r="HCY32" s="29"/>
      <c r="HCZ32" s="29"/>
      <c r="HDA32" s="29"/>
      <c r="HDB32" s="29"/>
      <c r="HDC32" s="29"/>
      <c r="HDD32" s="29"/>
      <c r="HDE32" s="29"/>
      <c r="HDF32" s="29"/>
      <c r="HDG32" s="29"/>
      <c r="HDH32" s="29"/>
      <c r="HDI32" s="29"/>
      <c r="HDJ32" s="29"/>
      <c r="HDK32" s="29"/>
      <c r="HDL32" s="29"/>
      <c r="HDM32" s="29"/>
      <c r="HDN32" s="29"/>
      <c r="HDO32" s="29"/>
      <c r="HDP32" s="29"/>
      <c r="HDQ32" s="29"/>
      <c r="HDR32" s="29"/>
      <c r="HDS32" s="29"/>
      <c r="HDT32" s="29"/>
      <c r="HDU32" s="29"/>
      <c r="HDV32" s="29"/>
      <c r="HDW32" s="29"/>
      <c r="HDX32" s="29"/>
      <c r="HDY32" s="29"/>
      <c r="HDZ32" s="29"/>
      <c r="HEA32" s="29"/>
      <c r="HEB32" s="29"/>
      <c r="HEC32" s="29"/>
      <c r="HED32" s="29"/>
      <c r="HEE32" s="29"/>
      <c r="HEF32" s="29"/>
      <c r="HEG32" s="29"/>
      <c r="HEH32" s="29"/>
      <c r="HEI32" s="29"/>
      <c r="HEJ32" s="29"/>
      <c r="HEK32" s="29"/>
      <c r="HEL32" s="29"/>
      <c r="HEM32" s="29"/>
      <c r="HEN32" s="29"/>
      <c r="HEO32" s="29"/>
      <c r="HEP32" s="29"/>
      <c r="HEQ32" s="29"/>
      <c r="HER32" s="29"/>
      <c r="HES32" s="29"/>
      <c r="HET32" s="29"/>
      <c r="HEU32" s="29"/>
      <c r="HEV32" s="29"/>
      <c r="HEW32" s="29"/>
      <c r="HEX32" s="29"/>
      <c r="HEY32" s="29"/>
      <c r="HEZ32" s="29"/>
      <c r="HFA32" s="29"/>
      <c r="HFB32" s="29"/>
      <c r="HFC32" s="29"/>
      <c r="HFD32" s="29"/>
      <c r="HFE32" s="29"/>
      <c r="HFF32" s="29"/>
      <c r="HFG32" s="29"/>
      <c r="HFH32" s="29"/>
      <c r="HFI32" s="29"/>
      <c r="HFJ32" s="29"/>
      <c r="HFK32" s="29"/>
      <c r="HFL32" s="29"/>
      <c r="HFM32" s="29"/>
      <c r="HFN32" s="29"/>
      <c r="HFO32" s="29"/>
      <c r="HFP32" s="29"/>
      <c r="HFQ32" s="29"/>
      <c r="HFR32" s="29"/>
      <c r="HFS32" s="29"/>
      <c r="HFT32" s="29"/>
      <c r="HFU32" s="29"/>
      <c r="HFV32" s="29"/>
      <c r="HFW32" s="29"/>
      <c r="HFX32" s="29"/>
      <c r="HFY32" s="29"/>
      <c r="HFZ32" s="29"/>
      <c r="HGA32" s="29"/>
      <c r="HGB32" s="29"/>
      <c r="HGC32" s="29"/>
      <c r="HGD32" s="29"/>
      <c r="HGE32" s="29"/>
      <c r="HGF32" s="29"/>
      <c r="HGG32" s="29"/>
      <c r="HGH32" s="29"/>
      <c r="HGI32" s="29"/>
      <c r="HGJ32" s="29"/>
      <c r="HGK32" s="29"/>
      <c r="HGL32" s="29"/>
      <c r="HGM32" s="29"/>
      <c r="HGN32" s="29"/>
      <c r="HGO32" s="29"/>
      <c r="HGP32" s="29"/>
      <c r="HGQ32" s="29"/>
      <c r="HGR32" s="29"/>
      <c r="HGS32" s="29"/>
      <c r="HGT32" s="29"/>
      <c r="HGU32" s="29"/>
      <c r="HGV32" s="29"/>
      <c r="HGW32" s="29"/>
      <c r="HGX32" s="29"/>
      <c r="HGY32" s="29"/>
      <c r="HGZ32" s="29"/>
      <c r="HHA32" s="29"/>
      <c r="HHB32" s="29"/>
      <c r="HHC32" s="29"/>
      <c r="HHD32" s="29"/>
      <c r="HHE32" s="29"/>
      <c r="HHF32" s="29"/>
      <c r="HHG32" s="29"/>
      <c r="HHH32" s="29"/>
      <c r="HHI32" s="29"/>
      <c r="HHJ32" s="29"/>
      <c r="HHK32" s="29"/>
      <c r="HHL32" s="29"/>
      <c r="HHM32" s="29"/>
      <c r="HHN32" s="29"/>
      <c r="HHO32" s="29"/>
      <c r="HHP32" s="29"/>
      <c r="HHQ32" s="29"/>
      <c r="HHR32" s="29"/>
      <c r="HHS32" s="29"/>
      <c r="HHT32" s="29"/>
      <c r="HHU32" s="29"/>
      <c r="HHV32" s="29"/>
      <c r="HHW32" s="29"/>
      <c r="HHX32" s="29"/>
      <c r="HHY32" s="29"/>
      <c r="HHZ32" s="29"/>
      <c r="HIA32" s="29"/>
      <c r="HIB32" s="29"/>
      <c r="HIC32" s="29"/>
      <c r="HID32" s="29"/>
      <c r="HIE32" s="29"/>
      <c r="HIF32" s="29"/>
      <c r="HIG32" s="29"/>
      <c r="HIH32" s="29"/>
      <c r="HII32" s="29"/>
      <c r="HIJ32" s="29"/>
      <c r="HIK32" s="29"/>
      <c r="HIL32" s="29"/>
      <c r="HIM32" s="29"/>
      <c r="HIN32" s="29"/>
      <c r="HIO32" s="29"/>
      <c r="HIP32" s="29"/>
      <c r="HIQ32" s="29"/>
      <c r="HIR32" s="29"/>
      <c r="HIS32" s="29"/>
      <c r="HIT32" s="29"/>
      <c r="HIU32" s="29"/>
      <c r="HIV32" s="29"/>
      <c r="HIW32" s="29"/>
      <c r="HIX32" s="29"/>
      <c r="HIY32" s="29"/>
      <c r="HIZ32" s="29"/>
      <c r="HJA32" s="29"/>
      <c r="HJB32" s="29"/>
      <c r="HJC32" s="29"/>
      <c r="HJD32" s="29"/>
      <c r="HJE32" s="29"/>
      <c r="HJF32" s="29"/>
      <c r="HJG32" s="29"/>
      <c r="HJH32" s="29"/>
      <c r="HJI32" s="29"/>
      <c r="HJJ32" s="29"/>
      <c r="HJK32" s="29"/>
      <c r="HJL32" s="29"/>
      <c r="HJM32" s="29"/>
      <c r="HJN32" s="29"/>
      <c r="HJO32" s="29"/>
      <c r="HJP32" s="29"/>
      <c r="HJQ32" s="29"/>
      <c r="HJR32" s="29"/>
      <c r="HJS32" s="29"/>
      <c r="HJT32" s="29"/>
      <c r="HJU32" s="29"/>
      <c r="HJV32" s="29"/>
      <c r="HJW32" s="29"/>
      <c r="HJX32" s="29"/>
      <c r="HJY32" s="29"/>
      <c r="HJZ32" s="29"/>
      <c r="HKA32" s="29"/>
      <c r="HKB32" s="29"/>
      <c r="HKC32" s="29"/>
      <c r="HKD32" s="29"/>
      <c r="HKE32" s="29"/>
      <c r="HKF32" s="29"/>
      <c r="HKG32" s="29"/>
      <c r="HKH32" s="29"/>
      <c r="HKI32" s="29"/>
      <c r="HKJ32" s="29"/>
      <c r="HKK32" s="29"/>
      <c r="HKL32" s="29"/>
      <c r="HKM32" s="29"/>
      <c r="HKN32" s="29"/>
      <c r="HKO32" s="29"/>
      <c r="HKP32" s="29"/>
      <c r="HKQ32" s="29"/>
      <c r="HKR32" s="29"/>
      <c r="HKS32" s="29"/>
      <c r="HKT32" s="29"/>
      <c r="HKU32" s="29"/>
      <c r="HKV32" s="29"/>
      <c r="HKW32" s="29"/>
      <c r="HKX32" s="29"/>
      <c r="HKY32" s="29"/>
      <c r="HKZ32" s="29"/>
      <c r="HLA32" s="29"/>
      <c r="HLB32" s="29"/>
      <c r="HLC32" s="29"/>
      <c r="HLD32" s="29"/>
      <c r="HLE32" s="29"/>
      <c r="HLF32" s="29"/>
      <c r="HLG32" s="29"/>
      <c r="HLH32" s="29"/>
      <c r="HLI32" s="29"/>
      <c r="HLJ32" s="29"/>
      <c r="HLK32" s="29"/>
      <c r="HLL32" s="29"/>
      <c r="HLM32" s="29"/>
      <c r="HLN32" s="29"/>
      <c r="HLO32" s="29"/>
      <c r="HLP32" s="29"/>
      <c r="HLQ32" s="29"/>
      <c r="HLR32" s="29"/>
      <c r="HLS32" s="29"/>
      <c r="HLT32" s="29"/>
      <c r="HLU32" s="29"/>
      <c r="HLV32" s="29"/>
      <c r="HLW32" s="29"/>
      <c r="HLX32" s="29"/>
      <c r="HLY32" s="29"/>
      <c r="HLZ32" s="29"/>
      <c r="HMA32" s="29"/>
      <c r="HMB32" s="29"/>
      <c r="HMC32" s="29"/>
      <c r="HMD32" s="29"/>
      <c r="HME32" s="29"/>
      <c r="HMF32" s="29"/>
      <c r="HMG32" s="29"/>
      <c r="HMH32" s="29"/>
      <c r="HMI32" s="29"/>
      <c r="HMJ32" s="29"/>
      <c r="HMK32" s="29"/>
      <c r="HML32" s="29"/>
      <c r="HMM32" s="29"/>
      <c r="HMN32" s="29"/>
      <c r="HMO32" s="29"/>
      <c r="HMP32" s="29"/>
      <c r="HMQ32" s="29"/>
      <c r="HMR32" s="29"/>
      <c r="HMS32" s="29"/>
      <c r="HMT32" s="29"/>
      <c r="HMU32" s="29"/>
      <c r="HMV32" s="29"/>
      <c r="HMW32" s="29"/>
      <c r="HMX32" s="29"/>
      <c r="HMY32" s="29"/>
      <c r="HMZ32" s="29"/>
      <c r="HNA32" s="29"/>
      <c r="HNB32" s="29"/>
      <c r="HNC32" s="29"/>
      <c r="HND32" s="29"/>
      <c r="HNE32" s="29"/>
      <c r="HNF32" s="29"/>
      <c r="HNG32" s="29"/>
      <c r="HNH32" s="29"/>
      <c r="HNI32" s="29"/>
      <c r="HNJ32" s="29"/>
      <c r="HNK32" s="29"/>
      <c r="HNL32" s="29"/>
      <c r="HNM32" s="29"/>
      <c r="HNN32" s="29"/>
      <c r="HNO32" s="29"/>
      <c r="HNP32" s="29"/>
      <c r="HNQ32" s="29"/>
      <c r="HNR32" s="29"/>
      <c r="HNS32" s="29"/>
      <c r="HNT32" s="29"/>
      <c r="HNU32" s="29"/>
      <c r="HNV32" s="29"/>
      <c r="HNW32" s="29"/>
      <c r="HNX32" s="29"/>
      <c r="HNY32" s="29"/>
      <c r="HNZ32" s="29"/>
      <c r="HOA32" s="29"/>
      <c r="HOB32" s="29"/>
      <c r="HOC32" s="29"/>
      <c r="HOD32" s="29"/>
      <c r="HOE32" s="29"/>
      <c r="HOF32" s="29"/>
      <c r="HOG32" s="29"/>
      <c r="HOH32" s="29"/>
      <c r="HOI32" s="29"/>
      <c r="HOJ32" s="29"/>
      <c r="HOK32" s="29"/>
      <c r="HOL32" s="29"/>
      <c r="HOM32" s="29"/>
      <c r="HON32" s="29"/>
      <c r="HOO32" s="29"/>
      <c r="HOP32" s="29"/>
      <c r="HOQ32" s="29"/>
      <c r="HOR32" s="29"/>
      <c r="HOS32" s="29"/>
      <c r="HOT32" s="29"/>
      <c r="HOU32" s="29"/>
      <c r="HOV32" s="29"/>
      <c r="HOW32" s="29"/>
      <c r="HOX32" s="29"/>
      <c r="HOY32" s="29"/>
      <c r="HOZ32" s="29"/>
      <c r="HPA32" s="29"/>
      <c r="HPB32" s="29"/>
      <c r="HPC32" s="29"/>
      <c r="HPD32" s="29"/>
      <c r="HPE32" s="29"/>
      <c r="HPF32" s="29"/>
      <c r="HPG32" s="29"/>
      <c r="HPH32" s="29"/>
      <c r="HPI32" s="29"/>
      <c r="HPJ32" s="29"/>
      <c r="HPK32" s="29"/>
      <c r="HPL32" s="29"/>
      <c r="HPM32" s="29"/>
      <c r="HPN32" s="29"/>
      <c r="HPO32" s="29"/>
      <c r="HPP32" s="29"/>
      <c r="HPQ32" s="29"/>
      <c r="HPR32" s="29"/>
      <c r="HPS32" s="29"/>
      <c r="HPT32" s="29"/>
      <c r="HPU32" s="29"/>
      <c r="HPV32" s="29"/>
      <c r="HPW32" s="29"/>
      <c r="HPX32" s="29"/>
      <c r="HPY32" s="29"/>
      <c r="HPZ32" s="29"/>
      <c r="HQA32" s="29"/>
      <c r="HQB32" s="29"/>
      <c r="HQC32" s="29"/>
      <c r="HQD32" s="29"/>
      <c r="HQE32" s="29"/>
      <c r="HQF32" s="29"/>
      <c r="HQG32" s="29"/>
      <c r="HQH32" s="29"/>
      <c r="HQI32" s="29"/>
      <c r="HQJ32" s="29"/>
      <c r="HQK32" s="29"/>
      <c r="HQL32" s="29"/>
      <c r="HQM32" s="29"/>
      <c r="HQN32" s="29"/>
      <c r="HQO32" s="29"/>
      <c r="HQP32" s="29"/>
      <c r="HQQ32" s="29"/>
      <c r="HQR32" s="29"/>
      <c r="HQS32" s="29"/>
      <c r="HQT32" s="29"/>
      <c r="HQU32" s="29"/>
      <c r="HQV32" s="29"/>
      <c r="HQW32" s="29"/>
      <c r="HQX32" s="29"/>
      <c r="HQY32" s="29"/>
      <c r="HQZ32" s="29"/>
      <c r="HRA32" s="29"/>
      <c r="HRB32" s="29"/>
      <c r="HRC32" s="29"/>
      <c r="HRD32" s="29"/>
      <c r="HRE32" s="29"/>
      <c r="HRF32" s="29"/>
      <c r="HRG32" s="29"/>
      <c r="HRH32" s="29"/>
      <c r="HRI32" s="29"/>
      <c r="HRJ32" s="29"/>
      <c r="HRK32" s="29"/>
      <c r="HRL32" s="29"/>
      <c r="HRM32" s="29"/>
      <c r="HRN32" s="29"/>
      <c r="HRO32" s="29"/>
      <c r="HRP32" s="29"/>
      <c r="HRQ32" s="29"/>
      <c r="HRR32" s="29"/>
      <c r="HRS32" s="29"/>
      <c r="HRT32" s="29"/>
      <c r="HRU32" s="29"/>
      <c r="HRV32" s="29"/>
      <c r="HRW32" s="29"/>
      <c r="HRX32" s="29"/>
      <c r="HRY32" s="29"/>
      <c r="HRZ32" s="29"/>
      <c r="HSA32" s="29"/>
      <c r="HSB32" s="29"/>
      <c r="HSC32" s="29"/>
      <c r="HSD32" s="29"/>
      <c r="HSE32" s="29"/>
      <c r="HSF32" s="29"/>
      <c r="HSG32" s="29"/>
      <c r="HSH32" s="29"/>
      <c r="HSI32" s="29"/>
      <c r="HSJ32" s="29"/>
      <c r="HSK32" s="29"/>
      <c r="HSL32" s="29"/>
      <c r="HSM32" s="29"/>
      <c r="HSN32" s="29"/>
      <c r="HSO32" s="29"/>
      <c r="HSP32" s="29"/>
      <c r="HSQ32" s="29"/>
      <c r="HSR32" s="29"/>
      <c r="HSS32" s="29"/>
      <c r="HST32" s="29"/>
      <c r="HSU32" s="29"/>
      <c r="HSV32" s="29"/>
      <c r="HSW32" s="29"/>
      <c r="HSX32" s="29"/>
      <c r="HSY32" s="29"/>
      <c r="HSZ32" s="29"/>
      <c r="HTA32" s="29"/>
      <c r="HTB32" s="29"/>
      <c r="HTC32" s="29"/>
      <c r="HTD32" s="29"/>
      <c r="HTE32" s="29"/>
      <c r="HTF32" s="29"/>
      <c r="HTG32" s="29"/>
      <c r="HTH32" s="29"/>
      <c r="HTI32" s="29"/>
      <c r="HTJ32" s="29"/>
      <c r="HTK32" s="29"/>
      <c r="HTL32" s="29"/>
      <c r="HTM32" s="29"/>
      <c r="HTN32" s="29"/>
      <c r="HTO32" s="29"/>
      <c r="HTP32" s="29"/>
      <c r="HTQ32" s="29"/>
      <c r="HTR32" s="29"/>
      <c r="HTS32" s="29"/>
      <c r="HTT32" s="29"/>
      <c r="HTU32" s="29"/>
      <c r="HTV32" s="29"/>
      <c r="HTW32" s="29"/>
      <c r="HTX32" s="29"/>
      <c r="HTY32" s="29"/>
      <c r="HTZ32" s="29"/>
      <c r="HUA32" s="29"/>
      <c r="HUB32" s="29"/>
      <c r="HUC32" s="29"/>
      <c r="HUD32" s="29"/>
      <c r="HUE32" s="29"/>
      <c r="HUF32" s="29"/>
      <c r="HUG32" s="29"/>
      <c r="HUH32" s="29"/>
      <c r="HUI32" s="29"/>
      <c r="HUJ32" s="29"/>
      <c r="HUK32" s="29"/>
      <c r="HUL32" s="29"/>
      <c r="HUM32" s="29"/>
      <c r="HUN32" s="29"/>
      <c r="HUO32" s="29"/>
      <c r="HUP32" s="29"/>
      <c r="HUQ32" s="29"/>
      <c r="HUR32" s="29"/>
      <c r="HUS32" s="29"/>
      <c r="HUT32" s="29"/>
      <c r="HUU32" s="29"/>
      <c r="HUV32" s="29"/>
      <c r="HUW32" s="29"/>
      <c r="HUX32" s="29"/>
      <c r="HUY32" s="29"/>
      <c r="HUZ32" s="29"/>
      <c r="HVA32" s="29"/>
      <c r="HVB32" s="29"/>
      <c r="HVC32" s="29"/>
      <c r="HVD32" s="29"/>
      <c r="HVE32" s="29"/>
      <c r="HVF32" s="29"/>
      <c r="HVG32" s="29"/>
      <c r="HVH32" s="29"/>
      <c r="HVI32" s="29"/>
      <c r="HVJ32" s="29"/>
      <c r="HVK32" s="29"/>
      <c r="HVL32" s="29"/>
      <c r="HVM32" s="29"/>
      <c r="HVN32" s="29"/>
      <c r="HVO32" s="29"/>
      <c r="HVP32" s="29"/>
      <c r="HVQ32" s="29"/>
      <c r="HVR32" s="29"/>
      <c r="HVS32" s="29"/>
      <c r="HVT32" s="29"/>
      <c r="HVU32" s="29"/>
      <c r="HVV32" s="29"/>
      <c r="HVW32" s="29"/>
      <c r="HVX32" s="29"/>
      <c r="HVY32" s="29"/>
      <c r="HVZ32" s="29"/>
      <c r="HWA32" s="29"/>
      <c r="HWB32" s="29"/>
      <c r="HWC32" s="29"/>
      <c r="HWD32" s="29"/>
      <c r="HWE32" s="29"/>
      <c r="HWF32" s="29"/>
      <c r="HWG32" s="29"/>
      <c r="HWH32" s="29"/>
      <c r="HWI32" s="29"/>
      <c r="HWJ32" s="29"/>
      <c r="HWK32" s="29"/>
      <c r="HWL32" s="29"/>
      <c r="HWM32" s="29"/>
      <c r="HWN32" s="29"/>
      <c r="HWO32" s="29"/>
      <c r="HWP32" s="29"/>
      <c r="HWQ32" s="29"/>
      <c r="HWR32" s="29"/>
      <c r="HWS32" s="29"/>
      <c r="HWT32" s="29"/>
      <c r="HWU32" s="29"/>
      <c r="HWV32" s="29"/>
      <c r="HWW32" s="29"/>
      <c r="HWX32" s="29"/>
      <c r="HWY32" s="29"/>
      <c r="HWZ32" s="29"/>
      <c r="HXA32" s="29"/>
      <c r="HXB32" s="29"/>
      <c r="HXC32" s="29"/>
      <c r="HXD32" s="29"/>
      <c r="HXE32" s="29"/>
      <c r="HXF32" s="29"/>
      <c r="HXG32" s="29"/>
      <c r="HXH32" s="29"/>
      <c r="HXI32" s="29"/>
      <c r="HXJ32" s="29"/>
      <c r="HXK32" s="29"/>
      <c r="HXL32" s="29"/>
      <c r="HXM32" s="29"/>
      <c r="HXN32" s="29"/>
      <c r="HXO32" s="29"/>
      <c r="HXP32" s="29"/>
      <c r="HXQ32" s="29"/>
      <c r="HXR32" s="29"/>
      <c r="HXS32" s="29"/>
      <c r="HXT32" s="29"/>
      <c r="HXU32" s="29"/>
      <c r="HXV32" s="29"/>
      <c r="HXW32" s="29"/>
      <c r="HXX32" s="29"/>
      <c r="HXY32" s="29"/>
      <c r="HXZ32" s="29"/>
      <c r="HYA32" s="29"/>
      <c r="HYB32" s="29"/>
      <c r="HYC32" s="29"/>
      <c r="HYD32" s="29"/>
      <c r="HYE32" s="29"/>
      <c r="HYF32" s="29"/>
      <c r="HYG32" s="29"/>
      <c r="HYH32" s="29"/>
      <c r="HYI32" s="29"/>
      <c r="HYJ32" s="29"/>
      <c r="HYK32" s="29"/>
      <c r="HYL32" s="29"/>
      <c r="HYM32" s="29"/>
      <c r="HYN32" s="29"/>
      <c r="HYO32" s="29"/>
      <c r="HYP32" s="29"/>
      <c r="HYQ32" s="29"/>
      <c r="HYR32" s="29"/>
      <c r="HYS32" s="29"/>
      <c r="HYT32" s="29"/>
      <c r="HYU32" s="29"/>
      <c r="HYV32" s="29"/>
      <c r="HYW32" s="29"/>
      <c r="HYX32" s="29"/>
      <c r="HYY32" s="29"/>
      <c r="HYZ32" s="29"/>
      <c r="HZA32" s="29"/>
      <c r="HZB32" s="29"/>
      <c r="HZC32" s="29"/>
      <c r="HZD32" s="29"/>
      <c r="HZE32" s="29"/>
      <c r="HZF32" s="29"/>
      <c r="HZG32" s="29"/>
      <c r="HZH32" s="29"/>
      <c r="HZI32" s="29"/>
      <c r="HZJ32" s="29"/>
      <c r="HZK32" s="29"/>
      <c r="HZL32" s="29"/>
      <c r="HZM32" s="29"/>
      <c r="HZN32" s="29"/>
      <c r="HZO32" s="29"/>
      <c r="HZP32" s="29"/>
      <c r="HZQ32" s="29"/>
      <c r="HZR32" s="29"/>
      <c r="HZS32" s="29"/>
      <c r="HZT32" s="29"/>
      <c r="HZU32" s="29"/>
      <c r="HZV32" s="29"/>
      <c r="HZW32" s="29"/>
      <c r="HZX32" s="29"/>
      <c r="HZY32" s="29"/>
      <c r="HZZ32" s="29"/>
      <c r="IAA32" s="29"/>
      <c r="IAB32" s="29"/>
      <c r="IAC32" s="29"/>
      <c r="IAD32" s="29"/>
      <c r="IAE32" s="29"/>
      <c r="IAF32" s="29"/>
      <c r="IAG32" s="29"/>
      <c r="IAH32" s="29"/>
      <c r="IAI32" s="29"/>
      <c r="IAJ32" s="29"/>
      <c r="IAK32" s="29"/>
      <c r="IAL32" s="29"/>
      <c r="IAM32" s="29"/>
      <c r="IAN32" s="29"/>
      <c r="IAO32" s="29"/>
      <c r="IAP32" s="29"/>
      <c r="IAQ32" s="29"/>
      <c r="IAR32" s="29"/>
      <c r="IAS32" s="29"/>
      <c r="IAT32" s="29"/>
      <c r="IAU32" s="29"/>
      <c r="IAV32" s="29"/>
      <c r="IAW32" s="29"/>
      <c r="IAX32" s="29"/>
      <c r="IAY32" s="29"/>
      <c r="IAZ32" s="29"/>
      <c r="IBA32" s="29"/>
      <c r="IBB32" s="29"/>
      <c r="IBC32" s="29"/>
      <c r="IBD32" s="29"/>
      <c r="IBE32" s="29"/>
      <c r="IBF32" s="29"/>
      <c r="IBG32" s="29"/>
      <c r="IBH32" s="29"/>
      <c r="IBI32" s="29"/>
      <c r="IBJ32" s="29"/>
      <c r="IBK32" s="29"/>
      <c r="IBL32" s="29"/>
      <c r="IBM32" s="29"/>
      <c r="IBN32" s="29"/>
      <c r="IBO32" s="29"/>
      <c r="IBP32" s="29"/>
      <c r="IBQ32" s="29"/>
      <c r="IBR32" s="29"/>
      <c r="IBS32" s="29"/>
      <c r="IBT32" s="29"/>
      <c r="IBU32" s="29"/>
      <c r="IBV32" s="29"/>
      <c r="IBW32" s="29"/>
      <c r="IBX32" s="29"/>
      <c r="IBY32" s="29"/>
      <c r="IBZ32" s="29"/>
      <c r="ICA32" s="29"/>
      <c r="ICB32" s="29"/>
      <c r="ICC32" s="29"/>
      <c r="ICD32" s="29"/>
      <c r="ICE32" s="29"/>
      <c r="ICF32" s="29"/>
      <c r="ICG32" s="29"/>
      <c r="ICH32" s="29"/>
      <c r="ICI32" s="29"/>
      <c r="ICJ32" s="29"/>
      <c r="ICK32" s="29"/>
      <c r="ICL32" s="29"/>
      <c r="ICM32" s="29"/>
      <c r="ICN32" s="29"/>
      <c r="ICO32" s="29"/>
      <c r="ICP32" s="29"/>
      <c r="ICQ32" s="29"/>
      <c r="ICR32" s="29"/>
      <c r="ICS32" s="29"/>
      <c r="ICT32" s="29"/>
      <c r="ICU32" s="29"/>
      <c r="ICV32" s="29"/>
      <c r="ICW32" s="29"/>
      <c r="ICX32" s="29"/>
      <c r="ICY32" s="29"/>
      <c r="ICZ32" s="29"/>
      <c r="IDA32" s="29"/>
      <c r="IDB32" s="29"/>
      <c r="IDC32" s="29"/>
      <c r="IDD32" s="29"/>
      <c r="IDE32" s="29"/>
      <c r="IDF32" s="29"/>
      <c r="IDG32" s="29"/>
      <c r="IDH32" s="29"/>
      <c r="IDI32" s="29"/>
      <c r="IDJ32" s="29"/>
      <c r="IDK32" s="29"/>
      <c r="IDL32" s="29"/>
      <c r="IDM32" s="29"/>
      <c r="IDN32" s="29"/>
      <c r="IDO32" s="29"/>
      <c r="IDP32" s="29"/>
      <c r="IDQ32" s="29"/>
      <c r="IDR32" s="29"/>
      <c r="IDS32" s="29"/>
      <c r="IDT32" s="29"/>
      <c r="IDU32" s="29"/>
      <c r="IDV32" s="29"/>
      <c r="IDW32" s="29"/>
      <c r="IDX32" s="29"/>
      <c r="IDY32" s="29"/>
      <c r="IDZ32" s="29"/>
      <c r="IEA32" s="29"/>
      <c r="IEB32" s="29"/>
      <c r="IEC32" s="29"/>
      <c r="IED32" s="29"/>
      <c r="IEE32" s="29"/>
      <c r="IEF32" s="29"/>
      <c r="IEG32" s="29"/>
      <c r="IEH32" s="29"/>
      <c r="IEI32" s="29"/>
      <c r="IEJ32" s="29"/>
      <c r="IEK32" s="29"/>
      <c r="IEL32" s="29"/>
      <c r="IEM32" s="29"/>
      <c r="IEN32" s="29"/>
      <c r="IEO32" s="29"/>
      <c r="IEP32" s="29"/>
      <c r="IEQ32" s="29"/>
      <c r="IER32" s="29"/>
      <c r="IES32" s="29"/>
      <c r="IET32" s="29"/>
      <c r="IEU32" s="29"/>
      <c r="IEV32" s="29"/>
      <c r="IEW32" s="29"/>
      <c r="IEX32" s="29"/>
      <c r="IEY32" s="29"/>
      <c r="IEZ32" s="29"/>
      <c r="IFA32" s="29"/>
      <c r="IFB32" s="29"/>
      <c r="IFC32" s="29"/>
      <c r="IFD32" s="29"/>
      <c r="IFE32" s="29"/>
      <c r="IFF32" s="29"/>
      <c r="IFG32" s="29"/>
      <c r="IFH32" s="29"/>
      <c r="IFI32" s="29"/>
      <c r="IFJ32" s="29"/>
      <c r="IFK32" s="29"/>
      <c r="IFL32" s="29"/>
      <c r="IFM32" s="29"/>
      <c r="IFN32" s="29"/>
      <c r="IFO32" s="29"/>
      <c r="IFP32" s="29"/>
      <c r="IFQ32" s="29"/>
      <c r="IFR32" s="29"/>
      <c r="IFS32" s="29"/>
      <c r="IFT32" s="29"/>
      <c r="IFU32" s="29"/>
      <c r="IFV32" s="29"/>
      <c r="IFW32" s="29"/>
      <c r="IFX32" s="29"/>
      <c r="IFY32" s="29"/>
      <c r="IFZ32" s="29"/>
      <c r="IGA32" s="29"/>
      <c r="IGB32" s="29"/>
      <c r="IGC32" s="29"/>
      <c r="IGD32" s="29"/>
      <c r="IGE32" s="29"/>
      <c r="IGF32" s="29"/>
      <c r="IGG32" s="29"/>
      <c r="IGH32" s="29"/>
      <c r="IGI32" s="29"/>
      <c r="IGJ32" s="29"/>
      <c r="IGK32" s="29"/>
      <c r="IGL32" s="29"/>
      <c r="IGM32" s="29"/>
      <c r="IGN32" s="29"/>
      <c r="IGO32" s="29"/>
      <c r="IGP32" s="29"/>
      <c r="IGQ32" s="29"/>
      <c r="IGR32" s="29"/>
      <c r="IGS32" s="29"/>
      <c r="IGT32" s="29"/>
      <c r="IGU32" s="29"/>
      <c r="IGV32" s="29"/>
      <c r="IGW32" s="29"/>
      <c r="IGX32" s="29"/>
      <c r="IGY32" s="29"/>
      <c r="IGZ32" s="29"/>
      <c r="IHA32" s="29"/>
      <c r="IHB32" s="29"/>
      <c r="IHC32" s="29"/>
      <c r="IHD32" s="29"/>
      <c r="IHE32" s="29"/>
      <c r="IHF32" s="29"/>
      <c r="IHG32" s="29"/>
      <c r="IHH32" s="29"/>
      <c r="IHI32" s="29"/>
      <c r="IHJ32" s="29"/>
      <c r="IHK32" s="29"/>
      <c r="IHL32" s="29"/>
      <c r="IHM32" s="29"/>
      <c r="IHN32" s="29"/>
      <c r="IHO32" s="29"/>
      <c r="IHP32" s="29"/>
      <c r="IHQ32" s="29"/>
      <c r="IHR32" s="29"/>
      <c r="IHS32" s="29"/>
      <c r="IHT32" s="29"/>
      <c r="IHU32" s="29"/>
      <c r="IHV32" s="29"/>
      <c r="IHW32" s="29"/>
      <c r="IHX32" s="29"/>
      <c r="IHY32" s="29"/>
      <c r="IHZ32" s="29"/>
      <c r="IIA32" s="29"/>
      <c r="IIB32" s="29"/>
      <c r="IIC32" s="29"/>
      <c r="IID32" s="29"/>
      <c r="IIE32" s="29"/>
      <c r="IIF32" s="29"/>
      <c r="IIG32" s="29"/>
      <c r="IIH32" s="29"/>
      <c r="III32" s="29"/>
      <c r="IIJ32" s="29"/>
      <c r="IIK32" s="29"/>
      <c r="IIL32" s="29"/>
      <c r="IIM32" s="29"/>
      <c r="IIN32" s="29"/>
      <c r="IIO32" s="29"/>
      <c r="IIP32" s="29"/>
      <c r="IIQ32" s="29"/>
      <c r="IIR32" s="29"/>
      <c r="IIS32" s="29"/>
      <c r="IIT32" s="29"/>
      <c r="IIU32" s="29"/>
      <c r="IIV32" s="29"/>
      <c r="IIW32" s="29"/>
      <c r="IIX32" s="29"/>
      <c r="IIY32" s="29"/>
      <c r="IIZ32" s="29"/>
      <c r="IJA32" s="29"/>
      <c r="IJB32" s="29"/>
      <c r="IJC32" s="29"/>
      <c r="IJD32" s="29"/>
      <c r="IJE32" s="29"/>
      <c r="IJF32" s="29"/>
      <c r="IJG32" s="29"/>
      <c r="IJH32" s="29"/>
      <c r="IJI32" s="29"/>
      <c r="IJJ32" s="29"/>
      <c r="IJK32" s="29"/>
      <c r="IJL32" s="29"/>
      <c r="IJM32" s="29"/>
      <c r="IJN32" s="29"/>
      <c r="IJO32" s="29"/>
      <c r="IJP32" s="29"/>
      <c r="IJQ32" s="29"/>
      <c r="IJR32" s="29"/>
      <c r="IJS32" s="29"/>
      <c r="IJT32" s="29"/>
      <c r="IJU32" s="29"/>
      <c r="IJV32" s="29"/>
      <c r="IJW32" s="29"/>
      <c r="IJX32" s="29"/>
      <c r="IJY32" s="29"/>
      <c r="IJZ32" s="29"/>
      <c r="IKA32" s="29"/>
      <c r="IKB32" s="29"/>
      <c r="IKC32" s="29"/>
      <c r="IKD32" s="29"/>
      <c r="IKE32" s="29"/>
      <c r="IKF32" s="29"/>
      <c r="IKG32" s="29"/>
      <c r="IKH32" s="29"/>
      <c r="IKI32" s="29"/>
      <c r="IKJ32" s="29"/>
      <c r="IKK32" s="29"/>
      <c r="IKL32" s="29"/>
      <c r="IKM32" s="29"/>
      <c r="IKN32" s="29"/>
      <c r="IKO32" s="29"/>
      <c r="IKP32" s="29"/>
      <c r="IKQ32" s="29"/>
      <c r="IKR32" s="29"/>
      <c r="IKS32" s="29"/>
      <c r="IKT32" s="29"/>
      <c r="IKU32" s="29"/>
      <c r="IKV32" s="29"/>
      <c r="IKW32" s="29"/>
      <c r="IKX32" s="29"/>
      <c r="IKY32" s="29"/>
      <c r="IKZ32" s="29"/>
      <c r="ILA32" s="29"/>
      <c r="ILB32" s="29"/>
      <c r="ILC32" s="29"/>
      <c r="ILD32" s="29"/>
      <c r="ILE32" s="29"/>
      <c r="ILF32" s="29"/>
      <c r="ILG32" s="29"/>
      <c r="ILH32" s="29"/>
      <c r="ILI32" s="29"/>
      <c r="ILJ32" s="29"/>
      <c r="ILK32" s="29"/>
      <c r="ILL32" s="29"/>
      <c r="ILM32" s="29"/>
      <c r="ILN32" s="29"/>
      <c r="ILO32" s="29"/>
      <c r="ILP32" s="29"/>
      <c r="ILQ32" s="29"/>
      <c r="ILR32" s="29"/>
      <c r="ILS32" s="29"/>
      <c r="ILT32" s="29"/>
      <c r="ILU32" s="29"/>
      <c r="ILV32" s="29"/>
      <c r="ILW32" s="29"/>
      <c r="ILX32" s="29"/>
      <c r="ILY32" s="29"/>
      <c r="ILZ32" s="29"/>
      <c r="IMA32" s="29"/>
      <c r="IMB32" s="29"/>
      <c r="IMC32" s="29"/>
      <c r="IMD32" s="29"/>
      <c r="IME32" s="29"/>
      <c r="IMF32" s="29"/>
      <c r="IMG32" s="29"/>
      <c r="IMH32" s="29"/>
      <c r="IMI32" s="29"/>
      <c r="IMJ32" s="29"/>
      <c r="IMK32" s="29"/>
      <c r="IML32" s="29"/>
      <c r="IMM32" s="29"/>
      <c r="IMN32" s="29"/>
      <c r="IMO32" s="29"/>
      <c r="IMP32" s="29"/>
      <c r="IMQ32" s="29"/>
      <c r="IMR32" s="29"/>
      <c r="IMS32" s="29"/>
      <c r="IMT32" s="29"/>
      <c r="IMU32" s="29"/>
      <c r="IMV32" s="29"/>
      <c r="IMW32" s="29"/>
      <c r="IMX32" s="29"/>
      <c r="IMY32" s="29"/>
      <c r="IMZ32" s="29"/>
      <c r="INA32" s="29"/>
      <c r="INB32" s="29"/>
      <c r="INC32" s="29"/>
      <c r="IND32" s="29"/>
      <c r="INE32" s="29"/>
      <c r="INF32" s="29"/>
      <c r="ING32" s="29"/>
      <c r="INH32" s="29"/>
      <c r="INI32" s="29"/>
      <c r="INJ32" s="29"/>
      <c r="INK32" s="29"/>
      <c r="INL32" s="29"/>
      <c r="INM32" s="29"/>
      <c r="INN32" s="29"/>
      <c r="INO32" s="29"/>
      <c r="INP32" s="29"/>
      <c r="INQ32" s="29"/>
      <c r="INR32" s="29"/>
      <c r="INS32" s="29"/>
      <c r="INT32" s="29"/>
      <c r="INU32" s="29"/>
      <c r="INV32" s="29"/>
      <c r="INW32" s="29"/>
      <c r="INX32" s="29"/>
      <c r="INY32" s="29"/>
      <c r="INZ32" s="29"/>
      <c r="IOA32" s="29"/>
      <c r="IOB32" s="29"/>
      <c r="IOC32" s="29"/>
      <c r="IOD32" s="29"/>
      <c r="IOE32" s="29"/>
      <c r="IOF32" s="29"/>
      <c r="IOG32" s="29"/>
      <c r="IOH32" s="29"/>
      <c r="IOI32" s="29"/>
      <c r="IOJ32" s="29"/>
      <c r="IOK32" s="29"/>
      <c r="IOL32" s="29"/>
      <c r="IOM32" s="29"/>
      <c r="ION32" s="29"/>
      <c r="IOO32" s="29"/>
      <c r="IOP32" s="29"/>
      <c r="IOQ32" s="29"/>
      <c r="IOR32" s="29"/>
      <c r="IOS32" s="29"/>
      <c r="IOT32" s="29"/>
      <c r="IOU32" s="29"/>
      <c r="IOV32" s="29"/>
      <c r="IOW32" s="29"/>
      <c r="IOX32" s="29"/>
      <c r="IOY32" s="29"/>
      <c r="IOZ32" s="29"/>
      <c r="IPA32" s="29"/>
      <c r="IPB32" s="29"/>
      <c r="IPC32" s="29"/>
      <c r="IPD32" s="29"/>
      <c r="IPE32" s="29"/>
      <c r="IPF32" s="29"/>
      <c r="IPG32" s="29"/>
      <c r="IPH32" s="29"/>
      <c r="IPI32" s="29"/>
      <c r="IPJ32" s="29"/>
      <c r="IPK32" s="29"/>
      <c r="IPL32" s="29"/>
      <c r="IPM32" s="29"/>
      <c r="IPN32" s="29"/>
      <c r="IPO32" s="29"/>
      <c r="IPP32" s="29"/>
      <c r="IPQ32" s="29"/>
      <c r="IPR32" s="29"/>
      <c r="IPS32" s="29"/>
      <c r="IPT32" s="29"/>
      <c r="IPU32" s="29"/>
      <c r="IPV32" s="29"/>
      <c r="IPW32" s="29"/>
      <c r="IPX32" s="29"/>
      <c r="IPY32" s="29"/>
      <c r="IPZ32" s="29"/>
      <c r="IQA32" s="29"/>
      <c r="IQB32" s="29"/>
      <c r="IQC32" s="29"/>
      <c r="IQD32" s="29"/>
      <c r="IQE32" s="29"/>
      <c r="IQF32" s="29"/>
      <c r="IQG32" s="29"/>
      <c r="IQH32" s="29"/>
      <c r="IQI32" s="29"/>
      <c r="IQJ32" s="29"/>
      <c r="IQK32" s="29"/>
      <c r="IQL32" s="29"/>
      <c r="IQM32" s="29"/>
      <c r="IQN32" s="29"/>
      <c r="IQO32" s="29"/>
      <c r="IQP32" s="29"/>
      <c r="IQQ32" s="29"/>
      <c r="IQR32" s="29"/>
      <c r="IQS32" s="29"/>
      <c r="IQT32" s="29"/>
      <c r="IQU32" s="29"/>
      <c r="IQV32" s="29"/>
      <c r="IQW32" s="29"/>
      <c r="IQX32" s="29"/>
      <c r="IQY32" s="29"/>
      <c r="IQZ32" s="29"/>
      <c r="IRA32" s="29"/>
      <c r="IRB32" s="29"/>
      <c r="IRC32" s="29"/>
      <c r="IRD32" s="29"/>
      <c r="IRE32" s="29"/>
      <c r="IRF32" s="29"/>
      <c r="IRG32" s="29"/>
      <c r="IRH32" s="29"/>
      <c r="IRI32" s="29"/>
      <c r="IRJ32" s="29"/>
      <c r="IRK32" s="29"/>
      <c r="IRL32" s="29"/>
      <c r="IRM32" s="29"/>
      <c r="IRN32" s="29"/>
      <c r="IRO32" s="29"/>
      <c r="IRP32" s="29"/>
      <c r="IRQ32" s="29"/>
      <c r="IRR32" s="29"/>
      <c r="IRS32" s="29"/>
      <c r="IRT32" s="29"/>
      <c r="IRU32" s="29"/>
      <c r="IRV32" s="29"/>
      <c r="IRW32" s="29"/>
      <c r="IRX32" s="29"/>
      <c r="IRY32" s="29"/>
      <c r="IRZ32" s="29"/>
      <c r="ISA32" s="29"/>
      <c r="ISB32" s="29"/>
      <c r="ISC32" s="29"/>
      <c r="ISD32" s="29"/>
      <c r="ISE32" s="29"/>
      <c r="ISF32" s="29"/>
      <c r="ISG32" s="29"/>
      <c r="ISH32" s="29"/>
      <c r="ISI32" s="29"/>
      <c r="ISJ32" s="29"/>
      <c r="ISK32" s="29"/>
      <c r="ISL32" s="29"/>
      <c r="ISM32" s="29"/>
      <c r="ISN32" s="29"/>
      <c r="ISO32" s="29"/>
      <c r="ISP32" s="29"/>
      <c r="ISQ32" s="29"/>
      <c r="ISR32" s="29"/>
      <c r="ISS32" s="29"/>
      <c r="IST32" s="29"/>
      <c r="ISU32" s="29"/>
      <c r="ISV32" s="29"/>
      <c r="ISW32" s="29"/>
      <c r="ISX32" s="29"/>
      <c r="ISY32" s="29"/>
      <c r="ISZ32" s="29"/>
      <c r="ITA32" s="29"/>
      <c r="ITB32" s="29"/>
      <c r="ITC32" s="29"/>
      <c r="ITD32" s="29"/>
      <c r="ITE32" s="29"/>
      <c r="ITF32" s="29"/>
      <c r="ITG32" s="29"/>
      <c r="ITH32" s="29"/>
      <c r="ITI32" s="29"/>
      <c r="ITJ32" s="29"/>
      <c r="ITK32" s="29"/>
      <c r="ITL32" s="29"/>
      <c r="ITM32" s="29"/>
      <c r="ITN32" s="29"/>
      <c r="ITO32" s="29"/>
      <c r="ITP32" s="29"/>
      <c r="ITQ32" s="29"/>
      <c r="ITR32" s="29"/>
      <c r="ITS32" s="29"/>
      <c r="ITT32" s="29"/>
      <c r="ITU32" s="29"/>
      <c r="ITV32" s="29"/>
      <c r="ITW32" s="29"/>
      <c r="ITX32" s="29"/>
      <c r="ITY32" s="29"/>
      <c r="ITZ32" s="29"/>
      <c r="IUA32" s="29"/>
      <c r="IUB32" s="29"/>
      <c r="IUC32" s="29"/>
      <c r="IUD32" s="29"/>
      <c r="IUE32" s="29"/>
      <c r="IUF32" s="29"/>
      <c r="IUG32" s="29"/>
      <c r="IUH32" s="29"/>
      <c r="IUI32" s="29"/>
      <c r="IUJ32" s="29"/>
      <c r="IUK32" s="29"/>
      <c r="IUL32" s="29"/>
      <c r="IUM32" s="29"/>
      <c r="IUN32" s="29"/>
      <c r="IUO32" s="29"/>
      <c r="IUP32" s="29"/>
      <c r="IUQ32" s="29"/>
      <c r="IUR32" s="29"/>
      <c r="IUS32" s="29"/>
      <c r="IUT32" s="29"/>
      <c r="IUU32" s="29"/>
      <c r="IUV32" s="29"/>
      <c r="IUW32" s="29"/>
      <c r="IUX32" s="29"/>
      <c r="IUY32" s="29"/>
      <c r="IUZ32" s="29"/>
      <c r="IVA32" s="29"/>
      <c r="IVB32" s="29"/>
      <c r="IVC32" s="29"/>
      <c r="IVD32" s="29"/>
      <c r="IVE32" s="29"/>
      <c r="IVF32" s="29"/>
      <c r="IVG32" s="29"/>
      <c r="IVH32" s="29"/>
      <c r="IVI32" s="29"/>
      <c r="IVJ32" s="29"/>
      <c r="IVK32" s="29"/>
      <c r="IVL32" s="29"/>
      <c r="IVM32" s="29"/>
      <c r="IVN32" s="29"/>
      <c r="IVO32" s="29"/>
      <c r="IVP32" s="29"/>
      <c r="IVQ32" s="29"/>
      <c r="IVR32" s="29"/>
      <c r="IVS32" s="29"/>
      <c r="IVT32" s="29"/>
      <c r="IVU32" s="29"/>
      <c r="IVV32" s="29"/>
      <c r="IVW32" s="29"/>
      <c r="IVX32" s="29"/>
      <c r="IVY32" s="29"/>
      <c r="IVZ32" s="29"/>
      <c r="IWA32" s="29"/>
      <c r="IWB32" s="29"/>
      <c r="IWC32" s="29"/>
      <c r="IWD32" s="29"/>
      <c r="IWE32" s="29"/>
      <c r="IWF32" s="29"/>
      <c r="IWG32" s="29"/>
      <c r="IWH32" s="29"/>
      <c r="IWI32" s="29"/>
      <c r="IWJ32" s="29"/>
      <c r="IWK32" s="29"/>
      <c r="IWL32" s="29"/>
      <c r="IWM32" s="29"/>
      <c r="IWN32" s="29"/>
      <c r="IWO32" s="29"/>
      <c r="IWP32" s="29"/>
      <c r="IWQ32" s="29"/>
      <c r="IWR32" s="29"/>
      <c r="IWS32" s="29"/>
      <c r="IWT32" s="29"/>
      <c r="IWU32" s="29"/>
      <c r="IWV32" s="29"/>
      <c r="IWW32" s="29"/>
      <c r="IWX32" s="29"/>
      <c r="IWY32" s="29"/>
      <c r="IWZ32" s="29"/>
      <c r="IXA32" s="29"/>
      <c r="IXB32" s="29"/>
      <c r="IXC32" s="29"/>
      <c r="IXD32" s="29"/>
      <c r="IXE32" s="29"/>
      <c r="IXF32" s="29"/>
      <c r="IXG32" s="29"/>
      <c r="IXH32" s="29"/>
      <c r="IXI32" s="29"/>
      <c r="IXJ32" s="29"/>
      <c r="IXK32" s="29"/>
      <c r="IXL32" s="29"/>
      <c r="IXM32" s="29"/>
      <c r="IXN32" s="29"/>
      <c r="IXO32" s="29"/>
      <c r="IXP32" s="29"/>
      <c r="IXQ32" s="29"/>
      <c r="IXR32" s="29"/>
      <c r="IXS32" s="29"/>
      <c r="IXT32" s="29"/>
      <c r="IXU32" s="29"/>
      <c r="IXV32" s="29"/>
      <c r="IXW32" s="29"/>
      <c r="IXX32" s="29"/>
      <c r="IXY32" s="29"/>
      <c r="IXZ32" s="29"/>
      <c r="IYA32" s="29"/>
      <c r="IYB32" s="29"/>
      <c r="IYC32" s="29"/>
      <c r="IYD32" s="29"/>
      <c r="IYE32" s="29"/>
      <c r="IYF32" s="29"/>
      <c r="IYG32" s="29"/>
      <c r="IYH32" s="29"/>
      <c r="IYI32" s="29"/>
      <c r="IYJ32" s="29"/>
      <c r="IYK32" s="29"/>
      <c r="IYL32" s="29"/>
      <c r="IYM32" s="29"/>
      <c r="IYN32" s="29"/>
      <c r="IYO32" s="29"/>
      <c r="IYP32" s="29"/>
      <c r="IYQ32" s="29"/>
      <c r="IYR32" s="29"/>
      <c r="IYS32" s="29"/>
      <c r="IYT32" s="29"/>
      <c r="IYU32" s="29"/>
      <c r="IYV32" s="29"/>
      <c r="IYW32" s="29"/>
      <c r="IYX32" s="29"/>
      <c r="IYY32" s="29"/>
      <c r="IYZ32" s="29"/>
      <c r="IZA32" s="29"/>
      <c r="IZB32" s="29"/>
      <c r="IZC32" s="29"/>
      <c r="IZD32" s="29"/>
      <c r="IZE32" s="29"/>
      <c r="IZF32" s="29"/>
      <c r="IZG32" s="29"/>
      <c r="IZH32" s="29"/>
      <c r="IZI32" s="29"/>
      <c r="IZJ32" s="29"/>
      <c r="IZK32" s="29"/>
      <c r="IZL32" s="29"/>
      <c r="IZM32" s="29"/>
      <c r="IZN32" s="29"/>
      <c r="IZO32" s="29"/>
      <c r="IZP32" s="29"/>
      <c r="IZQ32" s="29"/>
      <c r="IZR32" s="29"/>
      <c r="IZS32" s="29"/>
      <c r="IZT32" s="29"/>
      <c r="IZU32" s="29"/>
      <c r="IZV32" s="29"/>
      <c r="IZW32" s="29"/>
      <c r="IZX32" s="29"/>
      <c r="IZY32" s="29"/>
      <c r="IZZ32" s="29"/>
      <c r="JAA32" s="29"/>
      <c r="JAB32" s="29"/>
      <c r="JAC32" s="29"/>
      <c r="JAD32" s="29"/>
      <c r="JAE32" s="29"/>
      <c r="JAF32" s="29"/>
      <c r="JAG32" s="29"/>
      <c r="JAH32" s="29"/>
      <c r="JAI32" s="29"/>
      <c r="JAJ32" s="29"/>
      <c r="JAK32" s="29"/>
      <c r="JAL32" s="29"/>
      <c r="JAM32" s="29"/>
      <c r="JAN32" s="29"/>
      <c r="JAO32" s="29"/>
      <c r="JAP32" s="29"/>
      <c r="JAQ32" s="29"/>
      <c r="JAR32" s="29"/>
      <c r="JAS32" s="29"/>
      <c r="JAT32" s="29"/>
      <c r="JAU32" s="29"/>
      <c r="JAV32" s="29"/>
      <c r="JAW32" s="29"/>
      <c r="JAX32" s="29"/>
      <c r="JAY32" s="29"/>
      <c r="JAZ32" s="29"/>
      <c r="JBA32" s="29"/>
      <c r="JBB32" s="29"/>
      <c r="JBC32" s="29"/>
      <c r="JBD32" s="29"/>
      <c r="JBE32" s="29"/>
      <c r="JBF32" s="29"/>
      <c r="JBG32" s="29"/>
      <c r="JBH32" s="29"/>
      <c r="JBI32" s="29"/>
      <c r="JBJ32" s="29"/>
      <c r="JBK32" s="29"/>
      <c r="JBL32" s="29"/>
      <c r="JBM32" s="29"/>
      <c r="JBN32" s="29"/>
      <c r="JBO32" s="29"/>
      <c r="JBP32" s="29"/>
      <c r="JBQ32" s="29"/>
      <c r="JBR32" s="29"/>
      <c r="JBS32" s="29"/>
      <c r="JBT32" s="29"/>
      <c r="JBU32" s="29"/>
      <c r="JBV32" s="29"/>
      <c r="JBW32" s="29"/>
      <c r="JBX32" s="29"/>
      <c r="JBY32" s="29"/>
      <c r="JBZ32" s="29"/>
      <c r="JCA32" s="29"/>
      <c r="JCB32" s="29"/>
      <c r="JCC32" s="29"/>
      <c r="JCD32" s="29"/>
      <c r="JCE32" s="29"/>
      <c r="JCF32" s="29"/>
      <c r="JCG32" s="29"/>
      <c r="JCH32" s="29"/>
      <c r="JCI32" s="29"/>
      <c r="JCJ32" s="29"/>
      <c r="JCK32" s="29"/>
      <c r="JCL32" s="29"/>
      <c r="JCM32" s="29"/>
      <c r="JCN32" s="29"/>
      <c r="JCO32" s="29"/>
      <c r="JCP32" s="29"/>
      <c r="JCQ32" s="29"/>
      <c r="JCR32" s="29"/>
      <c r="JCS32" s="29"/>
      <c r="JCT32" s="29"/>
      <c r="JCU32" s="29"/>
      <c r="JCV32" s="29"/>
      <c r="JCW32" s="29"/>
      <c r="JCX32" s="29"/>
      <c r="JCY32" s="29"/>
      <c r="JCZ32" s="29"/>
      <c r="JDA32" s="29"/>
      <c r="JDB32" s="29"/>
      <c r="JDC32" s="29"/>
      <c r="JDD32" s="29"/>
      <c r="JDE32" s="29"/>
      <c r="JDF32" s="29"/>
      <c r="JDG32" s="29"/>
      <c r="JDH32" s="29"/>
      <c r="JDI32" s="29"/>
      <c r="JDJ32" s="29"/>
      <c r="JDK32" s="29"/>
      <c r="JDL32" s="29"/>
      <c r="JDM32" s="29"/>
      <c r="JDN32" s="29"/>
      <c r="JDO32" s="29"/>
      <c r="JDP32" s="29"/>
      <c r="JDQ32" s="29"/>
      <c r="JDR32" s="29"/>
      <c r="JDS32" s="29"/>
      <c r="JDT32" s="29"/>
      <c r="JDU32" s="29"/>
      <c r="JDV32" s="29"/>
      <c r="JDW32" s="29"/>
      <c r="JDX32" s="29"/>
      <c r="JDY32" s="29"/>
      <c r="JDZ32" s="29"/>
      <c r="JEA32" s="29"/>
      <c r="JEB32" s="29"/>
      <c r="JEC32" s="29"/>
      <c r="JED32" s="29"/>
      <c r="JEE32" s="29"/>
      <c r="JEF32" s="29"/>
      <c r="JEG32" s="29"/>
      <c r="JEH32" s="29"/>
      <c r="JEI32" s="29"/>
      <c r="JEJ32" s="29"/>
      <c r="JEK32" s="29"/>
      <c r="JEL32" s="29"/>
      <c r="JEM32" s="29"/>
      <c r="JEN32" s="29"/>
      <c r="JEO32" s="29"/>
      <c r="JEP32" s="29"/>
      <c r="JEQ32" s="29"/>
      <c r="JER32" s="29"/>
      <c r="JES32" s="29"/>
      <c r="JET32" s="29"/>
      <c r="JEU32" s="29"/>
      <c r="JEV32" s="29"/>
      <c r="JEW32" s="29"/>
      <c r="JEX32" s="29"/>
      <c r="JEY32" s="29"/>
      <c r="JEZ32" s="29"/>
      <c r="JFA32" s="29"/>
      <c r="JFB32" s="29"/>
      <c r="JFC32" s="29"/>
      <c r="JFD32" s="29"/>
      <c r="JFE32" s="29"/>
      <c r="JFF32" s="29"/>
      <c r="JFG32" s="29"/>
      <c r="JFH32" s="29"/>
      <c r="JFI32" s="29"/>
      <c r="JFJ32" s="29"/>
      <c r="JFK32" s="29"/>
      <c r="JFL32" s="29"/>
      <c r="JFM32" s="29"/>
      <c r="JFN32" s="29"/>
      <c r="JFO32" s="29"/>
      <c r="JFP32" s="29"/>
      <c r="JFQ32" s="29"/>
      <c r="JFR32" s="29"/>
      <c r="JFS32" s="29"/>
      <c r="JFT32" s="29"/>
      <c r="JFU32" s="29"/>
      <c r="JFV32" s="29"/>
      <c r="JFW32" s="29"/>
      <c r="JFX32" s="29"/>
      <c r="JFY32" s="29"/>
      <c r="JFZ32" s="29"/>
      <c r="JGA32" s="29"/>
      <c r="JGB32" s="29"/>
      <c r="JGC32" s="29"/>
      <c r="JGD32" s="29"/>
      <c r="JGE32" s="29"/>
      <c r="JGF32" s="29"/>
      <c r="JGG32" s="29"/>
      <c r="JGH32" s="29"/>
      <c r="JGI32" s="29"/>
      <c r="JGJ32" s="29"/>
      <c r="JGK32" s="29"/>
      <c r="JGL32" s="29"/>
      <c r="JGM32" s="29"/>
      <c r="JGN32" s="29"/>
      <c r="JGO32" s="29"/>
      <c r="JGP32" s="29"/>
      <c r="JGQ32" s="29"/>
      <c r="JGR32" s="29"/>
      <c r="JGS32" s="29"/>
      <c r="JGT32" s="29"/>
      <c r="JGU32" s="29"/>
      <c r="JGV32" s="29"/>
      <c r="JGW32" s="29"/>
      <c r="JGX32" s="29"/>
      <c r="JGY32" s="29"/>
      <c r="JGZ32" s="29"/>
      <c r="JHA32" s="29"/>
      <c r="JHB32" s="29"/>
      <c r="JHC32" s="29"/>
      <c r="JHD32" s="29"/>
      <c r="JHE32" s="29"/>
      <c r="JHF32" s="29"/>
      <c r="JHG32" s="29"/>
      <c r="JHH32" s="29"/>
      <c r="JHI32" s="29"/>
      <c r="JHJ32" s="29"/>
      <c r="JHK32" s="29"/>
      <c r="JHL32" s="29"/>
      <c r="JHM32" s="29"/>
      <c r="JHN32" s="29"/>
      <c r="JHO32" s="29"/>
      <c r="JHP32" s="29"/>
      <c r="JHQ32" s="29"/>
      <c r="JHR32" s="29"/>
      <c r="JHS32" s="29"/>
      <c r="JHT32" s="29"/>
      <c r="JHU32" s="29"/>
      <c r="JHV32" s="29"/>
      <c r="JHW32" s="29"/>
      <c r="JHX32" s="29"/>
      <c r="JHY32" s="29"/>
      <c r="JHZ32" s="29"/>
      <c r="JIA32" s="29"/>
      <c r="JIB32" s="29"/>
      <c r="JIC32" s="29"/>
      <c r="JID32" s="29"/>
      <c r="JIE32" s="29"/>
      <c r="JIF32" s="29"/>
      <c r="JIG32" s="29"/>
      <c r="JIH32" s="29"/>
      <c r="JII32" s="29"/>
      <c r="JIJ32" s="29"/>
      <c r="JIK32" s="29"/>
      <c r="JIL32" s="29"/>
      <c r="JIM32" s="29"/>
      <c r="JIN32" s="29"/>
      <c r="JIO32" s="29"/>
      <c r="JIP32" s="29"/>
      <c r="JIQ32" s="29"/>
      <c r="JIR32" s="29"/>
      <c r="JIS32" s="29"/>
      <c r="JIT32" s="29"/>
      <c r="JIU32" s="29"/>
      <c r="JIV32" s="29"/>
      <c r="JIW32" s="29"/>
      <c r="JIX32" s="29"/>
      <c r="JIY32" s="29"/>
      <c r="JIZ32" s="29"/>
      <c r="JJA32" s="29"/>
      <c r="JJB32" s="29"/>
      <c r="JJC32" s="29"/>
      <c r="JJD32" s="29"/>
      <c r="JJE32" s="29"/>
      <c r="JJF32" s="29"/>
      <c r="JJG32" s="29"/>
      <c r="JJH32" s="29"/>
      <c r="JJI32" s="29"/>
      <c r="JJJ32" s="29"/>
      <c r="JJK32" s="29"/>
      <c r="JJL32" s="29"/>
      <c r="JJM32" s="29"/>
      <c r="JJN32" s="29"/>
      <c r="JJO32" s="29"/>
      <c r="JJP32" s="29"/>
      <c r="JJQ32" s="29"/>
      <c r="JJR32" s="29"/>
      <c r="JJS32" s="29"/>
      <c r="JJT32" s="29"/>
      <c r="JJU32" s="29"/>
      <c r="JJV32" s="29"/>
      <c r="JJW32" s="29"/>
      <c r="JJX32" s="29"/>
      <c r="JJY32" s="29"/>
      <c r="JJZ32" s="29"/>
      <c r="JKA32" s="29"/>
      <c r="JKB32" s="29"/>
      <c r="JKC32" s="29"/>
      <c r="JKD32" s="29"/>
      <c r="JKE32" s="29"/>
      <c r="JKF32" s="29"/>
      <c r="JKG32" s="29"/>
      <c r="JKH32" s="29"/>
      <c r="JKI32" s="29"/>
      <c r="JKJ32" s="29"/>
      <c r="JKK32" s="29"/>
      <c r="JKL32" s="29"/>
      <c r="JKM32" s="29"/>
      <c r="JKN32" s="29"/>
      <c r="JKO32" s="29"/>
      <c r="JKP32" s="29"/>
      <c r="JKQ32" s="29"/>
      <c r="JKR32" s="29"/>
      <c r="JKS32" s="29"/>
      <c r="JKT32" s="29"/>
      <c r="JKU32" s="29"/>
      <c r="JKV32" s="29"/>
      <c r="JKW32" s="29"/>
      <c r="JKX32" s="29"/>
      <c r="JKY32" s="29"/>
      <c r="JKZ32" s="29"/>
      <c r="JLA32" s="29"/>
      <c r="JLB32" s="29"/>
      <c r="JLC32" s="29"/>
      <c r="JLD32" s="29"/>
      <c r="JLE32" s="29"/>
      <c r="JLF32" s="29"/>
      <c r="JLG32" s="29"/>
      <c r="JLH32" s="29"/>
      <c r="JLI32" s="29"/>
      <c r="JLJ32" s="29"/>
      <c r="JLK32" s="29"/>
      <c r="JLL32" s="29"/>
      <c r="JLM32" s="29"/>
      <c r="JLN32" s="29"/>
      <c r="JLO32" s="29"/>
      <c r="JLP32" s="29"/>
      <c r="JLQ32" s="29"/>
      <c r="JLR32" s="29"/>
      <c r="JLS32" s="29"/>
      <c r="JLT32" s="29"/>
      <c r="JLU32" s="29"/>
      <c r="JLV32" s="29"/>
      <c r="JLW32" s="29"/>
      <c r="JLX32" s="29"/>
      <c r="JLY32" s="29"/>
      <c r="JLZ32" s="29"/>
      <c r="JMA32" s="29"/>
      <c r="JMB32" s="29"/>
      <c r="JMC32" s="29"/>
      <c r="JMD32" s="29"/>
      <c r="JME32" s="29"/>
      <c r="JMF32" s="29"/>
      <c r="JMG32" s="29"/>
      <c r="JMH32" s="29"/>
      <c r="JMI32" s="29"/>
      <c r="JMJ32" s="29"/>
      <c r="JMK32" s="29"/>
      <c r="JML32" s="29"/>
      <c r="JMM32" s="29"/>
      <c r="JMN32" s="29"/>
      <c r="JMO32" s="29"/>
      <c r="JMP32" s="29"/>
      <c r="JMQ32" s="29"/>
      <c r="JMR32" s="29"/>
      <c r="JMS32" s="29"/>
      <c r="JMT32" s="29"/>
      <c r="JMU32" s="29"/>
      <c r="JMV32" s="29"/>
      <c r="JMW32" s="29"/>
      <c r="JMX32" s="29"/>
      <c r="JMY32" s="29"/>
      <c r="JMZ32" s="29"/>
      <c r="JNA32" s="29"/>
      <c r="JNB32" s="29"/>
      <c r="JNC32" s="29"/>
      <c r="JND32" s="29"/>
      <c r="JNE32" s="29"/>
      <c r="JNF32" s="29"/>
      <c r="JNG32" s="29"/>
      <c r="JNH32" s="29"/>
      <c r="JNI32" s="29"/>
      <c r="JNJ32" s="29"/>
      <c r="JNK32" s="29"/>
      <c r="JNL32" s="29"/>
      <c r="JNM32" s="29"/>
      <c r="JNN32" s="29"/>
      <c r="JNO32" s="29"/>
      <c r="JNP32" s="29"/>
      <c r="JNQ32" s="29"/>
      <c r="JNR32" s="29"/>
      <c r="JNS32" s="29"/>
      <c r="JNT32" s="29"/>
      <c r="JNU32" s="29"/>
      <c r="JNV32" s="29"/>
      <c r="JNW32" s="29"/>
      <c r="JNX32" s="29"/>
      <c r="JNY32" s="29"/>
      <c r="JNZ32" s="29"/>
      <c r="JOA32" s="29"/>
      <c r="JOB32" s="29"/>
      <c r="JOC32" s="29"/>
      <c r="JOD32" s="29"/>
      <c r="JOE32" s="29"/>
      <c r="JOF32" s="29"/>
      <c r="JOG32" s="29"/>
      <c r="JOH32" s="29"/>
      <c r="JOI32" s="29"/>
      <c r="JOJ32" s="29"/>
      <c r="JOK32" s="29"/>
      <c r="JOL32" s="29"/>
      <c r="JOM32" s="29"/>
      <c r="JON32" s="29"/>
      <c r="JOO32" s="29"/>
      <c r="JOP32" s="29"/>
      <c r="JOQ32" s="29"/>
      <c r="JOR32" s="29"/>
      <c r="JOS32" s="29"/>
      <c r="JOT32" s="29"/>
      <c r="JOU32" s="29"/>
      <c r="JOV32" s="29"/>
      <c r="JOW32" s="29"/>
      <c r="JOX32" s="29"/>
      <c r="JOY32" s="29"/>
      <c r="JOZ32" s="29"/>
      <c r="JPA32" s="29"/>
      <c r="JPB32" s="29"/>
      <c r="JPC32" s="29"/>
      <c r="JPD32" s="29"/>
      <c r="JPE32" s="29"/>
      <c r="JPF32" s="29"/>
      <c r="JPG32" s="29"/>
      <c r="JPH32" s="29"/>
      <c r="JPI32" s="29"/>
      <c r="JPJ32" s="29"/>
      <c r="JPK32" s="29"/>
      <c r="JPL32" s="29"/>
      <c r="JPM32" s="29"/>
      <c r="JPN32" s="29"/>
      <c r="JPO32" s="29"/>
      <c r="JPP32" s="29"/>
      <c r="JPQ32" s="29"/>
      <c r="JPR32" s="29"/>
      <c r="JPS32" s="29"/>
      <c r="JPT32" s="29"/>
      <c r="JPU32" s="29"/>
      <c r="JPV32" s="29"/>
      <c r="JPW32" s="29"/>
      <c r="JPX32" s="29"/>
      <c r="JPY32" s="29"/>
      <c r="JPZ32" s="29"/>
      <c r="JQA32" s="29"/>
      <c r="JQB32" s="29"/>
      <c r="JQC32" s="29"/>
      <c r="JQD32" s="29"/>
      <c r="JQE32" s="29"/>
      <c r="JQF32" s="29"/>
      <c r="JQG32" s="29"/>
      <c r="JQH32" s="29"/>
      <c r="JQI32" s="29"/>
      <c r="JQJ32" s="29"/>
      <c r="JQK32" s="29"/>
      <c r="JQL32" s="29"/>
      <c r="JQM32" s="29"/>
      <c r="JQN32" s="29"/>
      <c r="JQO32" s="29"/>
      <c r="JQP32" s="29"/>
      <c r="JQQ32" s="29"/>
      <c r="JQR32" s="29"/>
      <c r="JQS32" s="29"/>
      <c r="JQT32" s="29"/>
      <c r="JQU32" s="29"/>
      <c r="JQV32" s="29"/>
      <c r="JQW32" s="29"/>
      <c r="JQX32" s="29"/>
      <c r="JQY32" s="29"/>
      <c r="JQZ32" s="29"/>
      <c r="JRA32" s="29"/>
      <c r="JRB32" s="29"/>
      <c r="JRC32" s="29"/>
      <c r="JRD32" s="29"/>
      <c r="JRE32" s="29"/>
      <c r="JRF32" s="29"/>
      <c r="JRG32" s="29"/>
      <c r="JRH32" s="29"/>
      <c r="JRI32" s="29"/>
      <c r="JRJ32" s="29"/>
      <c r="JRK32" s="29"/>
      <c r="JRL32" s="29"/>
      <c r="JRM32" s="29"/>
      <c r="JRN32" s="29"/>
      <c r="JRO32" s="29"/>
      <c r="JRP32" s="29"/>
      <c r="JRQ32" s="29"/>
      <c r="JRR32" s="29"/>
      <c r="JRS32" s="29"/>
      <c r="JRT32" s="29"/>
      <c r="JRU32" s="29"/>
      <c r="JRV32" s="29"/>
      <c r="JRW32" s="29"/>
      <c r="JRX32" s="29"/>
      <c r="JRY32" s="29"/>
      <c r="JRZ32" s="29"/>
      <c r="JSA32" s="29"/>
      <c r="JSB32" s="29"/>
      <c r="JSC32" s="29"/>
      <c r="JSD32" s="29"/>
      <c r="JSE32" s="29"/>
      <c r="JSF32" s="29"/>
      <c r="JSG32" s="29"/>
      <c r="JSH32" s="29"/>
      <c r="JSI32" s="29"/>
      <c r="JSJ32" s="29"/>
      <c r="JSK32" s="29"/>
      <c r="JSL32" s="29"/>
      <c r="JSM32" s="29"/>
      <c r="JSN32" s="29"/>
      <c r="JSO32" s="29"/>
      <c r="JSP32" s="29"/>
      <c r="JSQ32" s="29"/>
      <c r="JSR32" s="29"/>
      <c r="JSS32" s="29"/>
      <c r="JST32" s="29"/>
      <c r="JSU32" s="29"/>
      <c r="JSV32" s="29"/>
      <c r="JSW32" s="29"/>
      <c r="JSX32" s="29"/>
      <c r="JSY32" s="29"/>
      <c r="JSZ32" s="29"/>
      <c r="JTA32" s="29"/>
      <c r="JTB32" s="29"/>
      <c r="JTC32" s="29"/>
      <c r="JTD32" s="29"/>
      <c r="JTE32" s="29"/>
      <c r="JTF32" s="29"/>
      <c r="JTG32" s="29"/>
      <c r="JTH32" s="29"/>
      <c r="JTI32" s="29"/>
      <c r="JTJ32" s="29"/>
      <c r="JTK32" s="29"/>
      <c r="JTL32" s="29"/>
      <c r="JTM32" s="29"/>
      <c r="JTN32" s="29"/>
      <c r="JTO32" s="29"/>
      <c r="JTP32" s="29"/>
      <c r="JTQ32" s="29"/>
      <c r="JTR32" s="29"/>
      <c r="JTS32" s="29"/>
      <c r="JTT32" s="29"/>
      <c r="JTU32" s="29"/>
      <c r="JTV32" s="29"/>
      <c r="JTW32" s="29"/>
      <c r="JTX32" s="29"/>
      <c r="JTY32" s="29"/>
      <c r="JTZ32" s="29"/>
      <c r="JUA32" s="29"/>
      <c r="JUB32" s="29"/>
      <c r="JUC32" s="29"/>
      <c r="JUD32" s="29"/>
      <c r="JUE32" s="29"/>
      <c r="JUF32" s="29"/>
      <c r="JUG32" s="29"/>
      <c r="JUH32" s="29"/>
      <c r="JUI32" s="29"/>
      <c r="JUJ32" s="29"/>
      <c r="JUK32" s="29"/>
      <c r="JUL32" s="29"/>
      <c r="JUM32" s="29"/>
      <c r="JUN32" s="29"/>
      <c r="JUO32" s="29"/>
      <c r="JUP32" s="29"/>
      <c r="JUQ32" s="29"/>
      <c r="JUR32" s="29"/>
      <c r="JUS32" s="29"/>
      <c r="JUT32" s="29"/>
      <c r="JUU32" s="29"/>
      <c r="JUV32" s="29"/>
      <c r="JUW32" s="29"/>
      <c r="JUX32" s="29"/>
      <c r="JUY32" s="29"/>
      <c r="JUZ32" s="29"/>
      <c r="JVA32" s="29"/>
      <c r="JVB32" s="29"/>
      <c r="JVC32" s="29"/>
      <c r="JVD32" s="29"/>
      <c r="JVE32" s="29"/>
      <c r="JVF32" s="29"/>
      <c r="JVG32" s="29"/>
      <c r="JVH32" s="29"/>
      <c r="JVI32" s="29"/>
      <c r="JVJ32" s="29"/>
      <c r="JVK32" s="29"/>
      <c r="JVL32" s="29"/>
      <c r="JVM32" s="29"/>
      <c r="JVN32" s="29"/>
      <c r="JVO32" s="29"/>
      <c r="JVP32" s="29"/>
      <c r="JVQ32" s="29"/>
      <c r="JVR32" s="29"/>
      <c r="JVS32" s="29"/>
      <c r="JVT32" s="29"/>
      <c r="JVU32" s="29"/>
      <c r="JVV32" s="29"/>
      <c r="JVW32" s="29"/>
      <c r="JVX32" s="29"/>
      <c r="JVY32" s="29"/>
      <c r="JVZ32" s="29"/>
      <c r="JWA32" s="29"/>
      <c r="JWB32" s="29"/>
      <c r="JWC32" s="29"/>
      <c r="JWD32" s="29"/>
      <c r="JWE32" s="29"/>
      <c r="JWF32" s="29"/>
      <c r="JWG32" s="29"/>
      <c r="JWH32" s="29"/>
      <c r="JWI32" s="29"/>
      <c r="JWJ32" s="29"/>
      <c r="JWK32" s="29"/>
      <c r="JWL32" s="29"/>
      <c r="JWM32" s="29"/>
      <c r="JWN32" s="29"/>
      <c r="JWO32" s="29"/>
      <c r="JWP32" s="29"/>
      <c r="JWQ32" s="29"/>
      <c r="JWR32" s="29"/>
      <c r="JWS32" s="29"/>
      <c r="JWT32" s="29"/>
      <c r="JWU32" s="29"/>
      <c r="JWV32" s="29"/>
      <c r="JWW32" s="29"/>
      <c r="JWX32" s="29"/>
      <c r="JWY32" s="29"/>
      <c r="JWZ32" s="29"/>
      <c r="JXA32" s="29"/>
      <c r="JXB32" s="29"/>
      <c r="JXC32" s="29"/>
      <c r="JXD32" s="29"/>
      <c r="JXE32" s="29"/>
      <c r="JXF32" s="29"/>
      <c r="JXG32" s="29"/>
      <c r="JXH32" s="29"/>
      <c r="JXI32" s="29"/>
      <c r="JXJ32" s="29"/>
      <c r="JXK32" s="29"/>
      <c r="JXL32" s="29"/>
      <c r="JXM32" s="29"/>
      <c r="JXN32" s="29"/>
      <c r="JXO32" s="29"/>
      <c r="JXP32" s="29"/>
      <c r="JXQ32" s="29"/>
      <c r="JXR32" s="29"/>
      <c r="JXS32" s="29"/>
      <c r="JXT32" s="29"/>
      <c r="JXU32" s="29"/>
      <c r="JXV32" s="29"/>
      <c r="JXW32" s="29"/>
      <c r="JXX32" s="29"/>
      <c r="JXY32" s="29"/>
      <c r="JXZ32" s="29"/>
      <c r="JYA32" s="29"/>
      <c r="JYB32" s="29"/>
      <c r="JYC32" s="29"/>
      <c r="JYD32" s="29"/>
      <c r="JYE32" s="29"/>
      <c r="JYF32" s="29"/>
      <c r="JYG32" s="29"/>
      <c r="JYH32" s="29"/>
      <c r="JYI32" s="29"/>
      <c r="JYJ32" s="29"/>
      <c r="JYK32" s="29"/>
      <c r="JYL32" s="29"/>
      <c r="JYM32" s="29"/>
      <c r="JYN32" s="29"/>
      <c r="JYO32" s="29"/>
      <c r="JYP32" s="29"/>
      <c r="JYQ32" s="29"/>
      <c r="JYR32" s="29"/>
      <c r="JYS32" s="29"/>
      <c r="JYT32" s="29"/>
      <c r="JYU32" s="29"/>
      <c r="JYV32" s="29"/>
      <c r="JYW32" s="29"/>
      <c r="JYX32" s="29"/>
      <c r="JYY32" s="29"/>
      <c r="JYZ32" s="29"/>
      <c r="JZA32" s="29"/>
      <c r="JZB32" s="29"/>
      <c r="JZC32" s="29"/>
      <c r="JZD32" s="29"/>
      <c r="JZE32" s="29"/>
      <c r="JZF32" s="29"/>
      <c r="JZG32" s="29"/>
      <c r="JZH32" s="29"/>
      <c r="JZI32" s="29"/>
      <c r="JZJ32" s="29"/>
      <c r="JZK32" s="29"/>
      <c r="JZL32" s="29"/>
      <c r="JZM32" s="29"/>
      <c r="JZN32" s="29"/>
      <c r="JZO32" s="29"/>
      <c r="JZP32" s="29"/>
      <c r="JZQ32" s="29"/>
      <c r="JZR32" s="29"/>
      <c r="JZS32" s="29"/>
      <c r="JZT32" s="29"/>
      <c r="JZU32" s="29"/>
      <c r="JZV32" s="29"/>
      <c r="JZW32" s="29"/>
      <c r="JZX32" s="29"/>
      <c r="JZY32" s="29"/>
      <c r="JZZ32" s="29"/>
      <c r="KAA32" s="29"/>
      <c r="KAB32" s="29"/>
      <c r="KAC32" s="29"/>
      <c r="KAD32" s="29"/>
      <c r="KAE32" s="29"/>
      <c r="KAF32" s="29"/>
      <c r="KAG32" s="29"/>
      <c r="KAH32" s="29"/>
      <c r="KAI32" s="29"/>
      <c r="KAJ32" s="29"/>
      <c r="KAK32" s="29"/>
      <c r="KAL32" s="29"/>
      <c r="KAM32" s="29"/>
      <c r="KAN32" s="29"/>
      <c r="KAO32" s="29"/>
      <c r="KAP32" s="29"/>
      <c r="KAQ32" s="29"/>
      <c r="KAR32" s="29"/>
      <c r="KAS32" s="29"/>
      <c r="KAT32" s="29"/>
      <c r="KAU32" s="29"/>
      <c r="KAV32" s="29"/>
      <c r="KAW32" s="29"/>
      <c r="KAX32" s="29"/>
      <c r="KAY32" s="29"/>
      <c r="KAZ32" s="29"/>
      <c r="KBA32" s="29"/>
      <c r="KBB32" s="29"/>
      <c r="KBC32" s="29"/>
      <c r="KBD32" s="29"/>
      <c r="KBE32" s="29"/>
      <c r="KBF32" s="29"/>
      <c r="KBG32" s="29"/>
      <c r="KBH32" s="29"/>
      <c r="KBI32" s="29"/>
      <c r="KBJ32" s="29"/>
      <c r="KBK32" s="29"/>
      <c r="KBL32" s="29"/>
      <c r="KBM32" s="29"/>
      <c r="KBN32" s="29"/>
      <c r="KBO32" s="29"/>
      <c r="KBP32" s="29"/>
      <c r="KBQ32" s="29"/>
      <c r="KBR32" s="29"/>
      <c r="KBS32" s="29"/>
      <c r="KBT32" s="29"/>
      <c r="KBU32" s="29"/>
      <c r="KBV32" s="29"/>
      <c r="KBW32" s="29"/>
      <c r="KBX32" s="29"/>
      <c r="KBY32" s="29"/>
      <c r="KBZ32" s="29"/>
      <c r="KCA32" s="29"/>
      <c r="KCB32" s="29"/>
      <c r="KCC32" s="29"/>
      <c r="KCD32" s="29"/>
      <c r="KCE32" s="29"/>
      <c r="KCF32" s="29"/>
      <c r="KCG32" s="29"/>
      <c r="KCH32" s="29"/>
      <c r="KCI32" s="29"/>
      <c r="KCJ32" s="29"/>
      <c r="KCK32" s="29"/>
      <c r="KCL32" s="29"/>
      <c r="KCM32" s="29"/>
      <c r="KCN32" s="29"/>
      <c r="KCO32" s="29"/>
      <c r="KCP32" s="29"/>
      <c r="KCQ32" s="29"/>
      <c r="KCR32" s="29"/>
      <c r="KCS32" s="29"/>
      <c r="KCT32" s="29"/>
      <c r="KCU32" s="29"/>
      <c r="KCV32" s="29"/>
      <c r="KCW32" s="29"/>
      <c r="KCX32" s="29"/>
      <c r="KCY32" s="29"/>
      <c r="KCZ32" s="29"/>
      <c r="KDA32" s="29"/>
      <c r="KDB32" s="29"/>
      <c r="KDC32" s="29"/>
      <c r="KDD32" s="29"/>
      <c r="KDE32" s="29"/>
      <c r="KDF32" s="29"/>
      <c r="KDG32" s="29"/>
      <c r="KDH32" s="29"/>
      <c r="KDI32" s="29"/>
      <c r="KDJ32" s="29"/>
      <c r="KDK32" s="29"/>
      <c r="KDL32" s="29"/>
      <c r="KDM32" s="29"/>
      <c r="KDN32" s="29"/>
      <c r="KDO32" s="29"/>
      <c r="KDP32" s="29"/>
      <c r="KDQ32" s="29"/>
      <c r="KDR32" s="29"/>
      <c r="KDS32" s="29"/>
      <c r="KDT32" s="29"/>
      <c r="KDU32" s="29"/>
      <c r="KDV32" s="29"/>
      <c r="KDW32" s="29"/>
      <c r="KDX32" s="29"/>
      <c r="KDY32" s="29"/>
      <c r="KDZ32" s="29"/>
      <c r="KEA32" s="29"/>
      <c r="KEB32" s="29"/>
      <c r="KEC32" s="29"/>
      <c r="KED32" s="29"/>
      <c r="KEE32" s="29"/>
      <c r="KEF32" s="29"/>
      <c r="KEG32" s="29"/>
      <c r="KEH32" s="29"/>
      <c r="KEI32" s="29"/>
      <c r="KEJ32" s="29"/>
      <c r="KEK32" s="29"/>
      <c r="KEL32" s="29"/>
      <c r="KEM32" s="29"/>
      <c r="KEN32" s="29"/>
      <c r="KEO32" s="29"/>
      <c r="KEP32" s="29"/>
      <c r="KEQ32" s="29"/>
      <c r="KER32" s="29"/>
      <c r="KES32" s="29"/>
      <c r="KET32" s="29"/>
      <c r="KEU32" s="29"/>
      <c r="KEV32" s="29"/>
      <c r="KEW32" s="29"/>
      <c r="KEX32" s="29"/>
      <c r="KEY32" s="29"/>
      <c r="KEZ32" s="29"/>
      <c r="KFA32" s="29"/>
      <c r="KFB32" s="29"/>
      <c r="KFC32" s="29"/>
      <c r="KFD32" s="29"/>
      <c r="KFE32" s="29"/>
      <c r="KFF32" s="29"/>
      <c r="KFG32" s="29"/>
      <c r="KFH32" s="29"/>
      <c r="KFI32" s="29"/>
      <c r="KFJ32" s="29"/>
      <c r="KFK32" s="29"/>
      <c r="KFL32" s="29"/>
      <c r="KFM32" s="29"/>
      <c r="KFN32" s="29"/>
      <c r="KFO32" s="29"/>
      <c r="KFP32" s="29"/>
      <c r="KFQ32" s="29"/>
      <c r="KFR32" s="29"/>
      <c r="KFS32" s="29"/>
      <c r="KFT32" s="29"/>
      <c r="KFU32" s="29"/>
      <c r="KFV32" s="29"/>
      <c r="KFW32" s="29"/>
      <c r="KFX32" s="29"/>
      <c r="KFY32" s="29"/>
      <c r="KFZ32" s="29"/>
      <c r="KGA32" s="29"/>
      <c r="KGB32" s="29"/>
      <c r="KGC32" s="29"/>
      <c r="KGD32" s="29"/>
      <c r="KGE32" s="29"/>
      <c r="KGF32" s="29"/>
      <c r="KGG32" s="29"/>
      <c r="KGH32" s="29"/>
      <c r="KGI32" s="29"/>
      <c r="KGJ32" s="29"/>
      <c r="KGK32" s="29"/>
      <c r="KGL32" s="29"/>
      <c r="KGM32" s="29"/>
      <c r="KGN32" s="29"/>
      <c r="KGO32" s="29"/>
      <c r="KGP32" s="29"/>
      <c r="KGQ32" s="29"/>
      <c r="KGR32" s="29"/>
      <c r="KGS32" s="29"/>
      <c r="KGT32" s="29"/>
      <c r="KGU32" s="29"/>
      <c r="KGV32" s="29"/>
      <c r="KGW32" s="29"/>
      <c r="KGX32" s="29"/>
      <c r="KGY32" s="29"/>
      <c r="KGZ32" s="29"/>
      <c r="KHA32" s="29"/>
      <c r="KHB32" s="29"/>
      <c r="KHC32" s="29"/>
      <c r="KHD32" s="29"/>
      <c r="KHE32" s="29"/>
      <c r="KHF32" s="29"/>
      <c r="KHG32" s="29"/>
      <c r="KHH32" s="29"/>
      <c r="KHI32" s="29"/>
      <c r="KHJ32" s="29"/>
      <c r="KHK32" s="29"/>
      <c r="KHL32" s="29"/>
      <c r="KHM32" s="29"/>
      <c r="KHN32" s="29"/>
      <c r="KHO32" s="29"/>
      <c r="KHP32" s="29"/>
      <c r="KHQ32" s="29"/>
      <c r="KHR32" s="29"/>
      <c r="KHS32" s="29"/>
      <c r="KHT32" s="29"/>
      <c r="KHU32" s="29"/>
      <c r="KHV32" s="29"/>
      <c r="KHW32" s="29"/>
      <c r="KHX32" s="29"/>
      <c r="KHY32" s="29"/>
      <c r="KHZ32" s="29"/>
      <c r="KIA32" s="29"/>
      <c r="KIB32" s="29"/>
      <c r="KIC32" s="29"/>
      <c r="KID32" s="29"/>
      <c r="KIE32" s="29"/>
      <c r="KIF32" s="29"/>
      <c r="KIG32" s="29"/>
      <c r="KIH32" s="29"/>
      <c r="KII32" s="29"/>
      <c r="KIJ32" s="29"/>
      <c r="KIK32" s="29"/>
      <c r="KIL32" s="29"/>
      <c r="KIM32" s="29"/>
      <c r="KIN32" s="29"/>
      <c r="KIO32" s="29"/>
      <c r="KIP32" s="29"/>
      <c r="KIQ32" s="29"/>
      <c r="KIR32" s="29"/>
      <c r="KIS32" s="29"/>
      <c r="KIT32" s="29"/>
      <c r="KIU32" s="29"/>
      <c r="KIV32" s="29"/>
      <c r="KIW32" s="29"/>
      <c r="KIX32" s="29"/>
      <c r="KIY32" s="29"/>
      <c r="KIZ32" s="29"/>
      <c r="KJA32" s="29"/>
      <c r="KJB32" s="29"/>
      <c r="KJC32" s="29"/>
      <c r="KJD32" s="29"/>
      <c r="KJE32" s="29"/>
      <c r="KJF32" s="29"/>
      <c r="KJG32" s="29"/>
      <c r="KJH32" s="29"/>
      <c r="KJI32" s="29"/>
      <c r="KJJ32" s="29"/>
      <c r="KJK32" s="29"/>
      <c r="KJL32" s="29"/>
      <c r="KJM32" s="29"/>
      <c r="KJN32" s="29"/>
      <c r="KJO32" s="29"/>
      <c r="KJP32" s="29"/>
      <c r="KJQ32" s="29"/>
      <c r="KJR32" s="29"/>
      <c r="KJS32" s="29"/>
      <c r="KJT32" s="29"/>
      <c r="KJU32" s="29"/>
      <c r="KJV32" s="29"/>
      <c r="KJW32" s="29"/>
      <c r="KJX32" s="29"/>
      <c r="KJY32" s="29"/>
      <c r="KJZ32" s="29"/>
      <c r="KKA32" s="29"/>
      <c r="KKB32" s="29"/>
      <c r="KKC32" s="29"/>
      <c r="KKD32" s="29"/>
      <c r="KKE32" s="29"/>
      <c r="KKF32" s="29"/>
      <c r="KKG32" s="29"/>
      <c r="KKH32" s="29"/>
      <c r="KKI32" s="29"/>
      <c r="KKJ32" s="29"/>
      <c r="KKK32" s="29"/>
      <c r="KKL32" s="29"/>
      <c r="KKM32" s="29"/>
      <c r="KKN32" s="29"/>
      <c r="KKO32" s="29"/>
      <c r="KKP32" s="29"/>
      <c r="KKQ32" s="29"/>
      <c r="KKR32" s="29"/>
      <c r="KKS32" s="29"/>
      <c r="KKT32" s="29"/>
      <c r="KKU32" s="29"/>
      <c r="KKV32" s="29"/>
      <c r="KKW32" s="29"/>
      <c r="KKX32" s="29"/>
      <c r="KKY32" s="29"/>
      <c r="KKZ32" s="29"/>
      <c r="KLA32" s="29"/>
      <c r="KLB32" s="29"/>
      <c r="KLC32" s="29"/>
      <c r="KLD32" s="29"/>
      <c r="KLE32" s="29"/>
      <c r="KLF32" s="29"/>
      <c r="KLG32" s="29"/>
      <c r="KLH32" s="29"/>
      <c r="KLI32" s="29"/>
      <c r="KLJ32" s="29"/>
      <c r="KLK32" s="29"/>
      <c r="KLL32" s="29"/>
      <c r="KLM32" s="29"/>
      <c r="KLN32" s="29"/>
      <c r="KLO32" s="29"/>
      <c r="KLP32" s="29"/>
      <c r="KLQ32" s="29"/>
      <c r="KLR32" s="29"/>
      <c r="KLS32" s="29"/>
      <c r="KLT32" s="29"/>
      <c r="KLU32" s="29"/>
      <c r="KLV32" s="29"/>
      <c r="KLW32" s="29"/>
      <c r="KLX32" s="29"/>
      <c r="KLY32" s="29"/>
      <c r="KLZ32" s="29"/>
      <c r="KMA32" s="29"/>
      <c r="KMB32" s="29"/>
      <c r="KMC32" s="29"/>
      <c r="KMD32" s="29"/>
      <c r="KME32" s="29"/>
      <c r="KMF32" s="29"/>
      <c r="KMG32" s="29"/>
      <c r="KMH32" s="29"/>
      <c r="KMI32" s="29"/>
      <c r="KMJ32" s="29"/>
      <c r="KMK32" s="29"/>
      <c r="KML32" s="29"/>
      <c r="KMM32" s="29"/>
      <c r="KMN32" s="29"/>
      <c r="KMO32" s="29"/>
      <c r="KMP32" s="29"/>
      <c r="KMQ32" s="29"/>
      <c r="KMR32" s="29"/>
      <c r="KMS32" s="29"/>
      <c r="KMT32" s="29"/>
      <c r="KMU32" s="29"/>
      <c r="KMV32" s="29"/>
      <c r="KMW32" s="29"/>
      <c r="KMX32" s="29"/>
      <c r="KMY32" s="29"/>
      <c r="KMZ32" s="29"/>
      <c r="KNA32" s="29"/>
      <c r="KNB32" s="29"/>
      <c r="KNC32" s="29"/>
      <c r="KND32" s="29"/>
      <c r="KNE32" s="29"/>
      <c r="KNF32" s="29"/>
      <c r="KNG32" s="29"/>
      <c r="KNH32" s="29"/>
      <c r="KNI32" s="29"/>
      <c r="KNJ32" s="29"/>
      <c r="KNK32" s="29"/>
      <c r="KNL32" s="29"/>
      <c r="KNM32" s="29"/>
      <c r="KNN32" s="29"/>
      <c r="KNO32" s="29"/>
      <c r="KNP32" s="29"/>
      <c r="KNQ32" s="29"/>
      <c r="KNR32" s="29"/>
      <c r="KNS32" s="29"/>
      <c r="KNT32" s="29"/>
      <c r="KNU32" s="29"/>
      <c r="KNV32" s="29"/>
      <c r="KNW32" s="29"/>
      <c r="KNX32" s="29"/>
      <c r="KNY32" s="29"/>
      <c r="KNZ32" s="29"/>
      <c r="KOA32" s="29"/>
      <c r="KOB32" s="29"/>
      <c r="KOC32" s="29"/>
      <c r="KOD32" s="29"/>
      <c r="KOE32" s="29"/>
      <c r="KOF32" s="29"/>
      <c r="KOG32" s="29"/>
      <c r="KOH32" s="29"/>
      <c r="KOI32" s="29"/>
      <c r="KOJ32" s="29"/>
      <c r="KOK32" s="29"/>
      <c r="KOL32" s="29"/>
      <c r="KOM32" s="29"/>
      <c r="KON32" s="29"/>
      <c r="KOO32" s="29"/>
      <c r="KOP32" s="29"/>
      <c r="KOQ32" s="29"/>
      <c r="KOR32" s="29"/>
      <c r="KOS32" s="29"/>
      <c r="KOT32" s="29"/>
      <c r="KOU32" s="29"/>
      <c r="KOV32" s="29"/>
      <c r="KOW32" s="29"/>
      <c r="KOX32" s="29"/>
      <c r="KOY32" s="29"/>
      <c r="KOZ32" s="29"/>
      <c r="KPA32" s="29"/>
      <c r="KPB32" s="29"/>
      <c r="KPC32" s="29"/>
      <c r="KPD32" s="29"/>
      <c r="KPE32" s="29"/>
      <c r="KPF32" s="29"/>
      <c r="KPG32" s="29"/>
      <c r="KPH32" s="29"/>
      <c r="KPI32" s="29"/>
      <c r="KPJ32" s="29"/>
      <c r="KPK32" s="29"/>
      <c r="KPL32" s="29"/>
      <c r="KPM32" s="29"/>
      <c r="KPN32" s="29"/>
      <c r="KPO32" s="29"/>
      <c r="KPP32" s="29"/>
      <c r="KPQ32" s="29"/>
      <c r="KPR32" s="29"/>
      <c r="KPS32" s="29"/>
      <c r="KPT32" s="29"/>
      <c r="KPU32" s="29"/>
      <c r="KPV32" s="29"/>
      <c r="KPW32" s="29"/>
      <c r="KPX32" s="29"/>
      <c r="KPY32" s="29"/>
      <c r="KPZ32" s="29"/>
      <c r="KQA32" s="29"/>
      <c r="KQB32" s="29"/>
      <c r="KQC32" s="29"/>
      <c r="KQD32" s="29"/>
      <c r="KQE32" s="29"/>
      <c r="KQF32" s="29"/>
      <c r="KQG32" s="29"/>
      <c r="KQH32" s="29"/>
      <c r="KQI32" s="29"/>
      <c r="KQJ32" s="29"/>
      <c r="KQK32" s="29"/>
      <c r="KQL32" s="29"/>
      <c r="KQM32" s="29"/>
      <c r="KQN32" s="29"/>
      <c r="KQO32" s="29"/>
      <c r="KQP32" s="29"/>
      <c r="KQQ32" s="29"/>
      <c r="KQR32" s="29"/>
      <c r="KQS32" s="29"/>
      <c r="KQT32" s="29"/>
      <c r="KQU32" s="29"/>
      <c r="KQV32" s="29"/>
      <c r="KQW32" s="29"/>
      <c r="KQX32" s="29"/>
      <c r="KQY32" s="29"/>
      <c r="KQZ32" s="29"/>
      <c r="KRA32" s="29"/>
      <c r="KRB32" s="29"/>
      <c r="KRC32" s="29"/>
      <c r="KRD32" s="29"/>
      <c r="KRE32" s="29"/>
      <c r="KRF32" s="29"/>
      <c r="KRG32" s="29"/>
      <c r="KRH32" s="29"/>
      <c r="KRI32" s="29"/>
      <c r="KRJ32" s="29"/>
      <c r="KRK32" s="29"/>
      <c r="KRL32" s="29"/>
      <c r="KRM32" s="29"/>
      <c r="KRN32" s="29"/>
      <c r="KRO32" s="29"/>
      <c r="KRP32" s="29"/>
      <c r="KRQ32" s="29"/>
      <c r="KRR32" s="29"/>
      <c r="KRS32" s="29"/>
      <c r="KRT32" s="29"/>
      <c r="KRU32" s="29"/>
      <c r="KRV32" s="29"/>
      <c r="KRW32" s="29"/>
      <c r="KRX32" s="29"/>
      <c r="KRY32" s="29"/>
      <c r="KRZ32" s="29"/>
      <c r="KSA32" s="29"/>
      <c r="KSB32" s="29"/>
      <c r="KSC32" s="29"/>
      <c r="KSD32" s="29"/>
      <c r="KSE32" s="29"/>
      <c r="KSF32" s="29"/>
      <c r="KSG32" s="29"/>
      <c r="KSH32" s="29"/>
      <c r="KSI32" s="29"/>
      <c r="KSJ32" s="29"/>
      <c r="KSK32" s="29"/>
      <c r="KSL32" s="29"/>
      <c r="KSM32" s="29"/>
      <c r="KSN32" s="29"/>
      <c r="KSO32" s="29"/>
      <c r="KSP32" s="29"/>
      <c r="KSQ32" s="29"/>
      <c r="KSR32" s="29"/>
      <c r="KSS32" s="29"/>
      <c r="KST32" s="29"/>
      <c r="KSU32" s="29"/>
      <c r="KSV32" s="29"/>
      <c r="KSW32" s="29"/>
      <c r="KSX32" s="29"/>
      <c r="KSY32" s="29"/>
      <c r="KSZ32" s="29"/>
      <c r="KTA32" s="29"/>
      <c r="KTB32" s="29"/>
      <c r="KTC32" s="29"/>
      <c r="KTD32" s="29"/>
      <c r="KTE32" s="29"/>
      <c r="KTF32" s="29"/>
      <c r="KTG32" s="29"/>
      <c r="KTH32" s="29"/>
      <c r="KTI32" s="29"/>
      <c r="KTJ32" s="29"/>
      <c r="KTK32" s="29"/>
      <c r="KTL32" s="29"/>
      <c r="KTM32" s="29"/>
      <c r="KTN32" s="29"/>
      <c r="KTO32" s="29"/>
      <c r="KTP32" s="29"/>
      <c r="KTQ32" s="29"/>
      <c r="KTR32" s="29"/>
      <c r="KTS32" s="29"/>
      <c r="KTT32" s="29"/>
      <c r="KTU32" s="29"/>
      <c r="KTV32" s="29"/>
      <c r="KTW32" s="29"/>
      <c r="KTX32" s="29"/>
      <c r="KTY32" s="29"/>
      <c r="KTZ32" s="29"/>
      <c r="KUA32" s="29"/>
      <c r="KUB32" s="29"/>
      <c r="KUC32" s="29"/>
      <c r="KUD32" s="29"/>
      <c r="KUE32" s="29"/>
      <c r="KUF32" s="29"/>
      <c r="KUG32" s="29"/>
      <c r="KUH32" s="29"/>
      <c r="KUI32" s="29"/>
      <c r="KUJ32" s="29"/>
      <c r="KUK32" s="29"/>
      <c r="KUL32" s="29"/>
      <c r="KUM32" s="29"/>
      <c r="KUN32" s="29"/>
      <c r="KUO32" s="29"/>
      <c r="KUP32" s="29"/>
      <c r="KUQ32" s="29"/>
      <c r="KUR32" s="29"/>
      <c r="KUS32" s="29"/>
      <c r="KUT32" s="29"/>
      <c r="KUU32" s="29"/>
      <c r="KUV32" s="29"/>
      <c r="KUW32" s="29"/>
      <c r="KUX32" s="29"/>
      <c r="KUY32" s="29"/>
      <c r="KUZ32" s="29"/>
      <c r="KVA32" s="29"/>
      <c r="KVB32" s="29"/>
      <c r="KVC32" s="29"/>
      <c r="KVD32" s="29"/>
      <c r="KVE32" s="29"/>
      <c r="KVF32" s="29"/>
      <c r="KVG32" s="29"/>
      <c r="KVH32" s="29"/>
      <c r="KVI32" s="29"/>
      <c r="KVJ32" s="29"/>
      <c r="KVK32" s="29"/>
      <c r="KVL32" s="29"/>
      <c r="KVM32" s="29"/>
      <c r="KVN32" s="29"/>
      <c r="KVO32" s="29"/>
      <c r="KVP32" s="29"/>
      <c r="KVQ32" s="29"/>
      <c r="KVR32" s="29"/>
      <c r="KVS32" s="29"/>
      <c r="KVT32" s="29"/>
      <c r="KVU32" s="29"/>
      <c r="KVV32" s="29"/>
      <c r="KVW32" s="29"/>
      <c r="KVX32" s="29"/>
      <c r="KVY32" s="29"/>
      <c r="KVZ32" s="29"/>
      <c r="KWA32" s="29"/>
      <c r="KWB32" s="29"/>
      <c r="KWC32" s="29"/>
      <c r="KWD32" s="29"/>
      <c r="KWE32" s="29"/>
      <c r="KWF32" s="29"/>
      <c r="KWG32" s="29"/>
      <c r="KWH32" s="29"/>
      <c r="KWI32" s="29"/>
      <c r="KWJ32" s="29"/>
      <c r="KWK32" s="29"/>
      <c r="KWL32" s="29"/>
      <c r="KWM32" s="29"/>
      <c r="KWN32" s="29"/>
      <c r="KWO32" s="29"/>
      <c r="KWP32" s="29"/>
      <c r="KWQ32" s="29"/>
      <c r="KWR32" s="29"/>
      <c r="KWS32" s="29"/>
      <c r="KWT32" s="29"/>
      <c r="KWU32" s="29"/>
      <c r="KWV32" s="29"/>
      <c r="KWW32" s="29"/>
      <c r="KWX32" s="29"/>
      <c r="KWY32" s="29"/>
      <c r="KWZ32" s="29"/>
      <c r="KXA32" s="29"/>
      <c r="KXB32" s="29"/>
      <c r="KXC32" s="29"/>
      <c r="KXD32" s="29"/>
      <c r="KXE32" s="29"/>
      <c r="KXF32" s="29"/>
      <c r="KXG32" s="29"/>
      <c r="KXH32" s="29"/>
      <c r="KXI32" s="29"/>
      <c r="KXJ32" s="29"/>
      <c r="KXK32" s="29"/>
      <c r="KXL32" s="29"/>
      <c r="KXM32" s="29"/>
      <c r="KXN32" s="29"/>
      <c r="KXO32" s="29"/>
      <c r="KXP32" s="29"/>
      <c r="KXQ32" s="29"/>
      <c r="KXR32" s="29"/>
      <c r="KXS32" s="29"/>
      <c r="KXT32" s="29"/>
      <c r="KXU32" s="29"/>
      <c r="KXV32" s="29"/>
      <c r="KXW32" s="29"/>
      <c r="KXX32" s="29"/>
      <c r="KXY32" s="29"/>
      <c r="KXZ32" s="29"/>
      <c r="KYA32" s="29"/>
      <c r="KYB32" s="29"/>
      <c r="KYC32" s="29"/>
      <c r="KYD32" s="29"/>
      <c r="KYE32" s="29"/>
      <c r="KYF32" s="29"/>
      <c r="KYG32" s="29"/>
      <c r="KYH32" s="29"/>
      <c r="KYI32" s="29"/>
      <c r="KYJ32" s="29"/>
      <c r="KYK32" s="29"/>
      <c r="KYL32" s="29"/>
      <c r="KYM32" s="29"/>
      <c r="KYN32" s="29"/>
      <c r="KYO32" s="29"/>
      <c r="KYP32" s="29"/>
      <c r="KYQ32" s="29"/>
      <c r="KYR32" s="29"/>
      <c r="KYS32" s="29"/>
      <c r="KYT32" s="29"/>
      <c r="KYU32" s="29"/>
      <c r="KYV32" s="29"/>
      <c r="KYW32" s="29"/>
      <c r="KYX32" s="29"/>
      <c r="KYY32" s="29"/>
      <c r="KYZ32" s="29"/>
      <c r="KZA32" s="29"/>
      <c r="KZB32" s="29"/>
      <c r="KZC32" s="29"/>
      <c r="KZD32" s="29"/>
      <c r="KZE32" s="29"/>
      <c r="KZF32" s="29"/>
      <c r="KZG32" s="29"/>
      <c r="KZH32" s="29"/>
      <c r="KZI32" s="29"/>
      <c r="KZJ32" s="29"/>
      <c r="KZK32" s="29"/>
      <c r="KZL32" s="29"/>
      <c r="KZM32" s="29"/>
      <c r="KZN32" s="29"/>
      <c r="KZO32" s="29"/>
      <c r="KZP32" s="29"/>
      <c r="KZQ32" s="29"/>
      <c r="KZR32" s="29"/>
      <c r="KZS32" s="29"/>
      <c r="KZT32" s="29"/>
      <c r="KZU32" s="29"/>
      <c r="KZV32" s="29"/>
      <c r="KZW32" s="29"/>
      <c r="KZX32" s="29"/>
      <c r="KZY32" s="29"/>
      <c r="KZZ32" s="29"/>
      <c r="LAA32" s="29"/>
      <c r="LAB32" s="29"/>
      <c r="LAC32" s="29"/>
      <c r="LAD32" s="29"/>
      <c r="LAE32" s="29"/>
      <c r="LAF32" s="29"/>
      <c r="LAG32" s="29"/>
      <c r="LAH32" s="29"/>
      <c r="LAI32" s="29"/>
      <c r="LAJ32" s="29"/>
      <c r="LAK32" s="29"/>
      <c r="LAL32" s="29"/>
      <c r="LAM32" s="29"/>
      <c r="LAN32" s="29"/>
      <c r="LAO32" s="29"/>
      <c r="LAP32" s="29"/>
      <c r="LAQ32" s="29"/>
      <c r="LAR32" s="29"/>
      <c r="LAS32" s="29"/>
      <c r="LAT32" s="29"/>
      <c r="LAU32" s="29"/>
      <c r="LAV32" s="29"/>
      <c r="LAW32" s="29"/>
      <c r="LAX32" s="29"/>
      <c r="LAY32" s="29"/>
      <c r="LAZ32" s="29"/>
      <c r="LBA32" s="29"/>
      <c r="LBB32" s="29"/>
      <c r="LBC32" s="29"/>
      <c r="LBD32" s="29"/>
      <c r="LBE32" s="29"/>
      <c r="LBF32" s="29"/>
      <c r="LBG32" s="29"/>
      <c r="LBH32" s="29"/>
      <c r="LBI32" s="29"/>
      <c r="LBJ32" s="29"/>
      <c r="LBK32" s="29"/>
      <c r="LBL32" s="29"/>
      <c r="LBM32" s="29"/>
      <c r="LBN32" s="29"/>
      <c r="LBO32" s="29"/>
      <c r="LBP32" s="29"/>
      <c r="LBQ32" s="29"/>
      <c r="LBR32" s="29"/>
      <c r="LBS32" s="29"/>
      <c r="LBT32" s="29"/>
      <c r="LBU32" s="29"/>
      <c r="LBV32" s="29"/>
      <c r="LBW32" s="29"/>
      <c r="LBX32" s="29"/>
      <c r="LBY32" s="29"/>
      <c r="LBZ32" s="29"/>
      <c r="LCA32" s="29"/>
      <c r="LCB32" s="29"/>
      <c r="LCC32" s="29"/>
      <c r="LCD32" s="29"/>
      <c r="LCE32" s="29"/>
      <c r="LCF32" s="29"/>
      <c r="LCG32" s="29"/>
      <c r="LCH32" s="29"/>
      <c r="LCI32" s="29"/>
      <c r="LCJ32" s="29"/>
      <c r="LCK32" s="29"/>
      <c r="LCL32" s="29"/>
      <c r="LCM32" s="29"/>
      <c r="LCN32" s="29"/>
      <c r="LCO32" s="29"/>
      <c r="LCP32" s="29"/>
      <c r="LCQ32" s="29"/>
      <c r="LCR32" s="29"/>
      <c r="LCS32" s="29"/>
      <c r="LCT32" s="29"/>
      <c r="LCU32" s="29"/>
      <c r="LCV32" s="29"/>
      <c r="LCW32" s="29"/>
      <c r="LCX32" s="29"/>
      <c r="LCY32" s="29"/>
      <c r="LCZ32" s="29"/>
      <c r="LDA32" s="29"/>
      <c r="LDB32" s="29"/>
      <c r="LDC32" s="29"/>
      <c r="LDD32" s="29"/>
      <c r="LDE32" s="29"/>
      <c r="LDF32" s="29"/>
      <c r="LDG32" s="29"/>
      <c r="LDH32" s="29"/>
      <c r="LDI32" s="29"/>
      <c r="LDJ32" s="29"/>
      <c r="LDK32" s="29"/>
      <c r="LDL32" s="29"/>
      <c r="LDM32" s="29"/>
      <c r="LDN32" s="29"/>
      <c r="LDO32" s="29"/>
      <c r="LDP32" s="29"/>
      <c r="LDQ32" s="29"/>
      <c r="LDR32" s="29"/>
      <c r="LDS32" s="29"/>
      <c r="LDT32" s="29"/>
      <c r="LDU32" s="29"/>
      <c r="LDV32" s="29"/>
      <c r="LDW32" s="29"/>
      <c r="LDX32" s="29"/>
      <c r="LDY32" s="29"/>
      <c r="LDZ32" s="29"/>
      <c r="LEA32" s="29"/>
      <c r="LEB32" s="29"/>
      <c r="LEC32" s="29"/>
      <c r="LED32" s="29"/>
      <c r="LEE32" s="29"/>
      <c r="LEF32" s="29"/>
      <c r="LEG32" s="29"/>
      <c r="LEH32" s="29"/>
      <c r="LEI32" s="29"/>
      <c r="LEJ32" s="29"/>
      <c r="LEK32" s="29"/>
      <c r="LEL32" s="29"/>
      <c r="LEM32" s="29"/>
      <c r="LEN32" s="29"/>
      <c r="LEO32" s="29"/>
      <c r="LEP32" s="29"/>
      <c r="LEQ32" s="29"/>
      <c r="LER32" s="29"/>
      <c r="LES32" s="29"/>
      <c r="LET32" s="29"/>
      <c r="LEU32" s="29"/>
      <c r="LEV32" s="29"/>
      <c r="LEW32" s="29"/>
      <c r="LEX32" s="29"/>
      <c r="LEY32" s="29"/>
      <c r="LEZ32" s="29"/>
      <c r="LFA32" s="29"/>
      <c r="LFB32" s="29"/>
      <c r="LFC32" s="29"/>
      <c r="LFD32" s="29"/>
      <c r="LFE32" s="29"/>
      <c r="LFF32" s="29"/>
      <c r="LFG32" s="29"/>
      <c r="LFH32" s="29"/>
      <c r="LFI32" s="29"/>
      <c r="LFJ32" s="29"/>
      <c r="LFK32" s="29"/>
      <c r="LFL32" s="29"/>
      <c r="LFM32" s="29"/>
      <c r="LFN32" s="29"/>
      <c r="LFO32" s="29"/>
      <c r="LFP32" s="29"/>
      <c r="LFQ32" s="29"/>
      <c r="LFR32" s="29"/>
      <c r="LFS32" s="29"/>
      <c r="LFT32" s="29"/>
      <c r="LFU32" s="29"/>
      <c r="LFV32" s="29"/>
      <c r="LFW32" s="29"/>
      <c r="LFX32" s="29"/>
      <c r="LFY32" s="29"/>
      <c r="LFZ32" s="29"/>
      <c r="LGA32" s="29"/>
      <c r="LGB32" s="29"/>
      <c r="LGC32" s="29"/>
      <c r="LGD32" s="29"/>
      <c r="LGE32" s="29"/>
      <c r="LGF32" s="29"/>
      <c r="LGG32" s="29"/>
      <c r="LGH32" s="29"/>
      <c r="LGI32" s="29"/>
      <c r="LGJ32" s="29"/>
      <c r="LGK32" s="29"/>
      <c r="LGL32" s="29"/>
      <c r="LGM32" s="29"/>
      <c r="LGN32" s="29"/>
      <c r="LGO32" s="29"/>
      <c r="LGP32" s="29"/>
      <c r="LGQ32" s="29"/>
      <c r="LGR32" s="29"/>
      <c r="LGS32" s="29"/>
      <c r="LGT32" s="29"/>
      <c r="LGU32" s="29"/>
      <c r="LGV32" s="29"/>
      <c r="LGW32" s="29"/>
      <c r="LGX32" s="29"/>
      <c r="LGY32" s="29"/>
      <c r="LGZ32" s="29"/>
      <c r="LHA32" s="29"/>
      <c r="LHB32" s="29"/>
      <c r="LHC32" s="29"/>
      <c r="LHD32" s="29"/>
      <c r="LHE32" s="29"/>
      <c r="LHF32" s="29"/>
      <c r="LHG32" s="29"/>
      <c r="LHH32" s="29"/>
      <c r="LHI32" s="29"/>
      <c r="LHJ32" s="29"/>
      <c r="LHK32" s="29"/>
      <c r="LHL32" s="29"/>
      <c r="LHM32" s="29"/>
      <c r="LHN32" s="29"/>
      <c r="LHO32" s="29"/>
      <c r="LHP32" s="29"/>
      <c r="LHQ32" s="29"/>
      <c r="LHR32" s="29"/>
      <c r="LHS32" s="29"/>
      <c r="LHT32" s="29"/>
      <c r="LHU32" s="29"/>
      <c r="LHV32" s="29"/>
      <c r="LHW32" s="29"/>
      <c r="LHX32" s="29"/>
      <c r="LHY32" s="29"/>
      <c r="LHZ32" s="29"/>
      <c r="LIA32" s="29"/>
      <c r="LIB32" s="29"/>
      <c r="LIC32" s="29"/>
      <c r="LID32" s="29"/>
      <c r="LIE32" s="29"/>
      <c r="LIF32" s="29"/>
      <c r="LIG32" s="29"/>
      <c r="LIH32" s="29"/>
      <c r="LII32" s="29"/>
      <c r="LIJ32" s="29"/>
      <c r="LIK32" s="29"/>
      <c r="LIL32" s="29"/>
      <c r="LIM32" s="29"/>
      <c r="LIN32" s="29"/>
      <c r="LIO32" s="29"/>
      <c r="LIP32" s="29"/>
      <c r="LIQ32" s="29"/>
      <c r="LIR32" s="29"/>
      <c r="LIS32" s="29"/>
      <c r="LIT32" s="29"/>
      <c r="LIU32" s="29"/>
      <c r="LIV32" s="29"/>
      <c r="LIW32" s="29"/>
      <c r="LIX32" s="29"/>
      <c r="LIY32" s="29"/>
      <c r="LIZ32" s="29"/>
      <c r="LJA32" s="29"/>
      <c r="LJB32" s="29"/>
      <c r="LJC32" s="29"/>
      <c r="LJD32" s="29"/>
      <c r="LJE32" s="29"/>
      <c r="LJF32" s="29"/>
      <c r="LJG32" s="29"/>
      <c r="LJH32" s="29"/>
      <c r="LJI32" s="29"/>
      <c r="LJJ32" s="29"/>
      <c r="LJK32" s="29"/>
      <c r="LJL32" s="29"/>
      <c r="LJM32" s="29"/>
      <c r="LJN32" s="29"/>
      <c r="LJO32" s="29"/>
      <c r="LJP32" s="29"/>
      <c r="LJQ32" s="29"/>
      <c r="LJR32" s="29"/>
      <c r="LJS32" s="29"/>
      <c r="LJT32" s="29"/>
      <c r="LJU32" s="29"/>
      <c r="LJV32" s="29"/>
      <c r="LJW32" s="29"/>
      <c r="LJX32" s="29"/>
      <c r="LJY32" s="29"/>
      <c r="LJZ32" s="29"/>
      <c r="LKA32" s="29"/>
      <c r="LKB32" s="29"/>
      <c r="LKC32" s="29"/>
      <c r="LKD32" s="29"/>
      <c r="LKE32" s="29"/>
      <c r="LKF32" s="29"/>
      <c r="LKG32" s="29"/>
      <c r="LKH32" s="29"/>
      <c r="LKI32" s="29"/>
      <c r="LKJ32" s="29"/>
      <c r="LKK32" s="29"/>
      <c r="LKL32" s="29"/>
      <c r="LKM32" s="29"/>
      <c r="LKN32" s="29"/>
      <c r="LKO32" s="29"/>
      <c r="LKP32" s="29"/>
      <c r="LKQ32" s="29"/>
      <c r="LKR32" s="29"/>
      <c r="LKS32" s="29"/>
      <c r="LKT32" s="29"/>
      <c r="LKU32" s="29"/>
      <c r="LKV32" s="29"/>
      <c r="LKW32" s="29"/>
      <c r="LKX32" s="29"/>
      <c r="LKY32" s="29"/>
      <c r="LKZ32" s="29"/>
      <c r="LLA32" s="29"/>
      <c r="LLB32" s="29"/>
      <c r="LLC32" s="29"/>
      <c r="LLD32" s="29"/>
      <c r="LLE32" s="29"/>
      <c r="LLF32" s="29"/>
      <c r="LLG32" s="29"/>
      <c r="LLH32" s="29"/>
      <c r="LLI32" s="29"/>
      <c r="LLJ32" s="29"/>
      <c r="LLK32" s="29"/>
      <c r="LLL32" s="29"/>
      <c r="LLM32" s="29"/>
      <c r="LLN32" s="29"/>
      <c r="LLO32" s="29"/>
      <c r="LLP32" s="29"/>
      <c r="LLQ32" s="29"/>
      <c r="LLR32" s="29"/>
      <c r="LLS32" s="29"/>
      <c r="LLT32" s="29"/>
      <c r="LLU32" s="29"/>
      <c r="LLV32" s="29"/>
      <c r="LLW32" s="29"/>
      <c r="LLX32" s="29"/>
      <c r="LLY32" s="29"/>
      <c r="LLZ32" s="29"/>
      <c r="LMA32" s="29"/>
      <c r="LMB32" s="29"/>
      <c r="LMC32" s="29"/>
      <c r="LMD32" s="29"/>
      <c r="LME32" s="29"/>
      <c r="LMF32" s="29"/>
      <c r="LMG32" s="29"/>
      <c r="LMH32" s="29"/>
      <c r="LMI32" s="29"/>
      <c r="LMJ32" s="29"/>
      <c r="LMK32" s="29"/>
      <c r="LML32" s="29"/>
      <c r="LMM32" s="29"/>
      <c r="LMN32" s="29"/>
      <c r="LMO32" s="29"/>
      <c r="LMP32" s="29"/>
      <c r="LMQ32" s="29"/>
      <c r="LMR32" s="29"/>
      <c r="LMS32" s="29"/>
      <c r="LMT32" s="29"/>
      <c r="LMU32" s="29"/>
      <c r="LMV32" s="29"/>
      <c r="LMW32" s="29"/>
      <c r="LMX32" s="29"/>
      <c r="LMY32" s="29"/>
      <c r="LMZ32" s="29"/>
      <c r="LNA32" s="29"/>
      <c r="LNB32" s="29"/>
      <c r="LNC32" s="29"/>
      <c r="LND32" s="29"/>
      <c r="LNE32" s="29"/>
      <c r="LNF32" s="29"/>
      <c r="LNG32" s="29"/>
      <c r="LNH32" s="29"/>
      <c r="LNI32" s="29"/>
      <c r="LNJ32" s="29"/>
      <c r="LNK32" s="29"/>
      <c r="LNL32" s="29"/>
      <c r="LNM32" s="29"/>
      <c r="LNN32" s="29"/>
      <c r="LNO32" s="29"/>
      <c r="LNP32" s="29"/>
      <c r="LNQ32" s="29"/>
      <c r="LNR32" s="29"/>
      <c r="LNS32" s="29"/>
      <c r="LNT32" s="29"/>
      <c r="LNU32" s="29"/>
      <c r="LNV32" s="29"/>
      <c r="LNW32" s="29"/>
      <c r="LNX32" s="29"/>
      <c r="LNY32" s="29"/>
      <c r="LNZ32" s="29"/>
      <c r="LOA32" s="29"/>
      <c r="LOB32" s="29"/>
      <c r="LOC32" s="29"/>
      <c r="LOD32" s="29"/>
      <c r="LOE32" s="29"/>
      <c r="LOF32" s="29"/>
      <c r="LOG32" s="29"/>
      <c r="LOH32" s="29"/>
      <c r="LOI32" s="29"/>
      <c r="LOJ32" s="29"/>
      <c r="LOK32" s="29"/>
      <c r="LOL32" s="29"/>
      <c r="LOM32" s="29"/>
      <c r="LON32" s="29"/>
      <c r="LOO32" s="29"/>
      <c r="LOP32" s="29"/>
      <c r="LOQ32" s="29"/>
      <c r="LOR32" s="29"/>
      <c r="LOS32" s="29"/>
      <c r="LOT32" s="29"/>
      <c r="LOU32" s="29"/>
      <c r="LOV32" s="29"/>
      <c r="LOW32" s="29"/>
      <c r="LOX32" s="29"/>
      <c r="LOY32" s="29"/>
      <c r="LOZ32" s="29"/>
      <c r="LPA32" s="29"/>
      <c r="LPB32" s="29"/>
      <c r="LPC32" s="29"/>
      <c r="LPD32" s="29"/>
      <c r="LPE32" s="29"/>
      <c r="LPF32" s="29"/>
      <c r="LPG32" s="29"/>
      <c r="LPH32" s="29"/>
      <c r="LPI32" s="29"/>
      <c r="LPJ32" s="29"/>
      <c r="LPK32" s="29"/>
      <c r="LPL32" s="29"/>
      <c r="LPM32" s="29"/>
      <c r="LPN32" s="29"/>
      <c r="LPO32" s="29"/>
      <c r="LPP32" s="29"/>
      <c r="LPQ32" s="29"/>
      <c r="LPR32" s="29"/>
      <c r="LPS32" s="29"/>
      <c r="LPT32" s="29"/>
      <c r="LPU32" s="29"/>
      <c r="LPV32" s="29"/>
      <c r="LPW32" s="29"/>
      <c r="LPX32" s="29"/>
      <c r="LPY32" s="29"/>
      <c r="LPZ32" s="29"/>
      <c r="LQA32" s="29"/>
      <c r="LQB32" s="29"/>
      <c r="LQC32" s="29"/>
      <c r="LQD32" s="29"/>
      <c r="LQE32" s="29"/>
      <c r="LQF32" s="29"/>
      <c r="LQG32" s="29"/>
      <c r="LQH32" s="29"/>
      <c r="LQI32" s="29"/>
      <c r="LQJ32" s="29"/>
      <c r="LQK32" s="29"/>
      <c r="LQL32" s="29"/>
      <c r="LQM32" s="29"/>
      <c r="LQN32" s="29"/>
      <c r="LQO32" s="29"/>
      <c r="LQP32" s="29"/>
      <c r="LQQ32" s="29"/>
      <c r="LQR32" s="29"/>
      <c r="LQS32" s="29"/>
      <c r="LQT32" s="29"/>
      <c r="LQU32" s="29"/>
      <c r="LQV32" s="29"/>
      <c r="LQW32" s="29"/>
      <c r="LQX32" s="29"/>
      <c r="LQY32" s="29"/>
      <c r="LQZ32" s="29"/>
      <c r="LRA32" s="29"/>
      <c r="LRB32" s="29"/>
      <c r="LRC32" s="29"/>
      <c r="LRD32" s="29"/>
      <c r="LRE32" s="29"/>
      <c r="LRF32" s="29"/>
      <c r="LRG32" s="29"/>
      <c r="LRH32" s="29"/>
      <c r="LRI32" s="29"/>
      <c r="LRJ32" s="29"/>
      <c r="LRK32" s="29"/>
      <c r="LRL32" s="29"/>
      <c r="LRM32" s="29"/>
      <c r="LRN32" s="29"/>
      <c r="LRO32" s="29"/>
      <c r="LRP32" s="29"/>
      <c r="LRQ32" s="29"/>
      <c r="LRR32" s="29"/>
      <c r="LRS32" s="29"/>
      <c r="LRT32" s="29"/>
      <c r="LRU32" s="29"/>
      <c r="LRV32" s="29"/>
      <c r="LRW32" s="29"/>
      <c r="LRX32" s="29"/>
      <c r="LRY32" s="29"/>
      <c r="LRZ32" s="29"/>
      <c r="LSA32" s="29"/>
      <c r="LSB32" s="29"/>
      <c r="LSC32" s="29"/>
      <c r="LSD32" s="29"/>
      <c r="LSE32" s="29"/>
      <c r="LSF32" s="29"/>
      <c r="LSG32" s="29"/>
      <c r="LSH32" s="29"/>
      <c r="LSI32" s="29"/>
      <c r="LSJ32" s="29"/>
      <c r="LSK32" s="29"/>
      <c r="LSL32" s="29"/>
      <c r="LSM32" s="29"/>
      <c r="LSN32" s="29"/>
      <c r="LSO32" s="29"/>
      <c r="LSP32" s="29"/>
      <c r="LSQ32" s="29"/>
      <c r="LSR32" s="29"/>
      <c r="LSS32" s="29"/>
      <c r="LST32" s="29"/>
      <c r="LSU32" s="29"/>
      <c r="LSV32" s="29"/>
      <c r="LSW32" s="29"/>
      <c r="LSX32" s="29"/>
      <c r="LSY32" s="29"/>
      <c r="LSZ32" s="29"/>
      <c r="LTA32" s="29"/>
      <c r="LTB32" s="29"/>
      <c r="LTC32" s="29"/>
      <c r="LTD32" s="29"/>
      <c r="LTE32" s="29"/>
      <c r="LTF32" s="29"/>
      <c r="LTG32" s="29"/>
      <c r="LTH32" s="29"/>
      <c r="LTI32" s="29"/>
      <c r="LTJ32" s="29"/>
      <c r="LTK32" s="29"/>
      <c r="LTL32" s="29"/>
      <c r="LTM32" s="29"/>
      <c r="LTN32" s="29"/>
      <c r="LTO32" s="29"/>
      <c r="LTP32" s="29"/>
      <c r="LTQ32" s="29"/>
      <c r="LTR32" s="29"/>
      <c r="LTS32" s="29"/>
      <c r="LTT32" s="29"/>
      <c r="LTU32" s="29"/>
      <c r="LTV32" s="29"/>
      <c r="LTW32" s="29"/>
      <c r="LTX32" s="29"/>
      <c r="LTY32" s="29"/>
      <c r="LTZ32" s="29"/>
      <c r="LUA32" s="29"/>
      <c r="LUB32" s="29"/>
      <c r="LUC32" s="29"/>
      <c r="LUD32" s="29"/>
      <c r="LUE32" s="29"/>
      <c r="LUF32" s="29"/>
      <c r="LUG32" s="29"/>
      <c r="LUH32" s="29"/>
      <c r="LUI32" s="29"/>
      <c r="LUJ32" s="29"/>
      <c r="LUK32" s="29"/>
      <c r="LUL32" s="29"/>
      <c r="LUM32" s="29"/>
      <c r="LUN32" s="29"/>
      <c r="LUO32" s="29"/>
      <c r="LUP32" s="29"/>
      <c r="LUQ32" s="29"/>
      <c r="LUR32" s="29"/>
      <c r="LUS32" s="29"/>
      <c r="LUT32" s="29"/>
      <c r="LUU32" s="29"/>
      <c r="LUV32" s="29"/>
      <c r="LUW32" s="29"/>
      <c r="LUX32" s="29"/>
      <c r="LUY32" s="29"/>
      <c r="LUZ32" s="29"/>
      <c r="LVA32" s="29"/>
      <c r="LVB32" s="29"/>
      <c r="LVC32" s="29"/>
      <c r="LVD32" s="29"/>
      <c r="LVE32" s="29"/>
      <c r="LVF32" s="29"/>
      <c r="LVG32" s="29"/>
      <c r="LVH32" s="29"/>
      <c r="LVI32" s="29"/>
      <c r="LVJ32" s="29"/>
      <c r="LVK32" s="29"/>
      <c r="LVL32" s="29"/>
      <c r="LVM32" s="29"/>
      <c r="LVN32" s="29"/>
      <c r="LVO32" s="29"/>
      <c r="LVP32" s="29"/>
      <c r="LVQ32" s="29"/>
      <c r="LVR32" s="29"/>
      <c r="LVS32" s="29"/>
      <c r="LVT32" s="29"/>
      <c r="LVU32" s="29"/>
      <c r="LVV32" s="29"/>
      <c r="LVW32" s="29"/>
      <c r="LVX32" s="29"/>
      <c r="LVY32" s="29"/>
      <c r="LVZ32" s="29"/>
      <c r="LWA32" s="29"/>
      <c r="LWB32" s="29"/>
      <c r="LWC32" s="29"/>
      <c r="LWD32" s="29"/>
      <c r="LWE32" s="29"/>
      <c r="LWF32" s="29"/>
      <c r="LWG32" s="29"/>
      <c r="LWH32" s="29"/>
      <c r="LWI32" s="29"/>
      <c r="LWJ32" s="29"/>
      <c r="LWK32" s="29"/>
      <c r="LWL32" s="29"/>
      <c r="LWM32" s="29"/>
      <c r="LWN32" s="29"/>
      <c r="LWO32" s="29"/>
      <c r="LWP32" s="29"/>
      <c r="LWQ32" s="29"/>
      <c r="LWR32" s="29"/>
      <c r="LWS32" s="29"/>
      <c r="LWT32" s="29"/>
      <c r="LWU32" s="29"/>
      <c r="LWV32" s="29"/>
      <c r="LWW32" s="29"/>
      <c r="LWX32" s="29"/>
      <c r="LWY32" s="29"/>
      <c r="LWZ32" s="29"/>
      <c r="LXA32" s="29"/>
      <c r="LXB32" s="29"/>
      <c r="LXC32" s="29"/>
      <c r="LXD32" s="29"/>
      <c r="LXE32" s="29"/>
      <c r="LXF32" s="29"/>
      <c r="LXG32" s="29"/>
      <c r="LXH32" s="29"/>
      <c r="LXI32" s="29"/>
      <c r="LXJ32" s="29"/>
      <c r="LXK32" s="29"/>
      <c r="LXL32" s="29"/>
      <c r="LXM32" s="29"/>
      <c r="LXN32" s="29"/>
      <c r="LXO32" s="29"/>
      <c r="LXP32" s="29"/>
      <c r="LXQ32" s="29"/>
      <c r="LXR32" s="29"/>
      <c r="LXS32" s="29"/>
      <c r="LXT32" s="29"/>
      <c r="LXU32" s="29"/>
      <c r="LXV32" s="29"/>
      <c r="LXW32" s="29"/>
      <c r="LXX32" s="29"/>
      <c r="LXY32" s="29"/>
      <c r="LXZ32" s="29"/>
      <c r="LYA32" s="29"/>
      <c r="LYB32" s="29"/>
      <c r="LYC32" s="29"/>
      <c r="LYD32" s="29"/>
      <c r="LYE32" s="29"/>
      <c r="LYF32" s="29"/>
      <c r="LYG32" s="29"/>
      <c r="LYH32" s="29"/>
      <c r="LYI32" s="29"/>
      <c r="LYJ32" s="29"/>
      <c r="LYK32" s="29"/>
      <c r="LYL32" s="29"/>
      <c r="LYM32" s="29"/>
      <c r="LYN32" s="29"/>
      <c r="LYO32" s="29"/>
      <c r="LYP32" s="29"/>
      <c r="LYQ32" s="29"/>
      <c r="LYR32" s="29"/>
      <c r="LYS32" s="29"/>
      <c r="LYT32" s="29"/>
      <c r="LYU32" s="29"/>
      <c r="LYV32" s="29"/>
      <c r="LYW32" s="29"/>
      <c r="LYX32" s="29"/>
      <c r="LYY32" s="29"/>
      <c r="LYZ32" s="29"/>
      <c r="LZA32" s="29"/>
      <c r="LZB32" s="29"/>
      <c r="LZC32" s="29"/>
      <c r="LZD32" s="29"/>
      <c r="LZE32" s="29"/>
      <c r="LZF32" s="29"/>
      <c r="LZG32" s="29"/>
      <c r="LZH32" s="29"/>
      <c r="LZI32" s="29"/>
      <c r="LZJ32" s="29"/>
      <c r="LZK32" s="29"/>
      <c r="LZL32" s="29"/>
      <c r="LZM32" s="29"/>
      <c r="LZN32" s="29"/>
      <c r="LZO32" s="29"/>
      <c r="LZP32" s="29"/>
      <c r="LZQ32" s="29"/>
      <c r="LZR32" s="29"/>
      <c r="LZS32" s="29"/>
      <c r="LZT32" s="29"/>
      <c r="LZU32" s="29"/>
      <c r="LZV32" s="29"/>
      <c r="LZW32" s="29"/>
      <c r="LZX32" s="29"/>
      <c r="LZY32" s="29"/>
      <c r="LZZ32" s="29"/>
      <c r="MAA32" s="29"/>
      <c r="MAB32" s="29"/>
      <c r="MAC32" s="29"/>
      <c r="MAD32" s="29"/>
      <c r="MAE32" s="29"/>
      <c r="MAF32" s="29"/>
      <c r="MAG32" s="29"/>
      <c r="MAH32" s="29"/>
      <c r="MAI32" s="29"/>
      <c r="MAJ32" s="29"/>
      <c r="MAK32" s="29"/>
      <c r="MAL32" s="29"/>
      <c r="MAM32" s="29"/>
      <c r="MAN32" s="29"/>
      <c r="MAO32" s="29"/>
      <c r="MAP32" s="29"/>
      <c r="MAQ32" s="29"/>
      <c r="MAR32" s="29"/>
      <c r="MAS32" s="29"/>
      <c r="MAT32" s="29"/>
      <c r="MAU32" s="29"/>
      <c r="MAV32" s="29"/>
      <c r="MAW32" s="29"/>
      <c r="MAX32" s="29"/>
      <c r="MAY32" s="29"/>
      <c r="MAZ32" s="29"/>
      <c r="MBA32" s="29"/>
      <c r="MBB32" s="29"/>
      <c r="MBC32" s="29"/>
      <c r="MBD32" s="29"/>
      <c r="MBE32" s="29"/>
      <c r="MBF32" s="29"/>
      <c r="MBG32" s="29"/>
      <c r="MBH32" s="29"/>
      <c r="MBI32" s="29"/>
      <c r="MBJ32" s="29"/>
      <c r="MBK32" s="29"/>
      <c r="MBL32" s="29"/>
      <c r="MBM32" s="29"/>
      <c r="MBN32" s="29"/>
      <c r="MBO32" s="29"/>
      <c r="MBP32" s="29"/>
      <c r="MBQ32" s="29"/>
      <c r="MBR32" s="29"/>
      <c r="MBS32" s="29"/>
      <c r="MBT32" s="29"/>
      <c r="MBU32" s="29"/>
      <c r="MBV32" s="29"/>
      <c r="MBW32" s="29"/>
      <c r="MBX32" s="29"/>
      <c r="MBY32" s="29"/>
      <c r="MBZ32" s="29"/>
      <c r="MCA32" s="29"/>
      <c r="MCB32" s="29"/>
      <c r="MCC32" s="29"/>
      <c r="MCD32" s="29"/>
      <c r="MCE32" s="29"/>
      <c r="MCF32" s="29"/>
      <c r="MCG32" s="29"/>
      <c r="MCH32" s="29"/>
      <c r="MCI32" s="29"/>
      <c r="MCJ32" s="29"/>
      <c r="MCK32" s="29"/>
      <c r="MCL32" s="29"/>
      <c r="MCM32" s="29"/>
      <c r="MCN32" s="29"/>
      <c r="MCO32" s="29"/>
      <c r="MCP32" s="29"/>
      <c r="MCQ32" s="29"/>
      <c r="MCR32" s="29"/>
      <c r="MCS32" s="29"/>
      <c r="MCT32" s="29"/>
      <c r="MCU32" s="29"/>
      <c r="MCV32" s="29"/>
      <c r="MCW32" s="29"/>
      <c r="MCX32" s="29"/>
      <c r="MCY32" s="29"/>
      <c r="MCZ32" s="29"/>
      <c r="MDA32" s="29"/>
      <c r="MDB32" s="29"/>
      <c r="MDC32" s="29"/>
      <c r="MDD32" s="29"/>
      <c r="MDE32" s="29"/>
      <c r="MDF32" s="29"/>
      <c r="MDG32" s="29"/>
      <c r="MDH32" s="29"/>
      <c r="MDI32" s="29"/>
      <c r="MDJ32" s="29"/>
      <c r="MDK32" s="29"/>
      <c r="MDL32" s="29"/>
      <c r="MDM32" s="29"/>
      <c r="MDN32" s="29"/>
      <c r="MDO32" s="29"/>
      <c r="MDP32" s="29"/>
      <c r="MDQ32" s="29"/>
      <c r="MDR32" s="29"/>
      <c r="MDS32" s="29"/>
      <c r="MDT32" s="29"/>
      <c r="MDU32" s="29"/>
      <c r="MDV32" s="29"/>
      <c r="MDW32" s="29"/>
      <c r="MDX32" s="29"/>
      <c r="MDY32" s="29"/>
      <c r="MDZ32" s="29"/>
      <c r="MEA32" s="29"/>
      <c r="MEB32" s="29"/>
      <c r="MEC32" s="29"/>
      <c r="MED32" s="29"/>
      <c r="MEE32" s="29"/>
      <c r="MEF32" s="29"/>
      <c r="MEG32" s="29"/>
      <c r="MEH32" s="29"/>
      <c r="MEI32" s="29"/>
      <c r="MEJ32" s="29"/>
      <c r="MEK32" s="29"/>
      <c r="MEL32" s="29"/>
      <c r="MEM32" s="29"/>
      <c r="MEN32" s="29"/>
      <c r="MEO32" s="29"/>
      <c r="MEP32" s="29"/>
      <c r="MEQ32" s="29"/>
      <c r="MER32" s="29"/>
      <c r="MES32" s="29"/>
      <c r="MET32" s="29"/>
      <c r="MEU32" s="29"/>
      <c r="MEV32" s="29"/>
      <c r="MEW32" s="29"/>
      <c r="MEX32" s="29"/>
      <c r="MEY32" s="29"/>
      <c r="MEZ32" s="29"/>
      <c r="MFA32" s="29"/>
      <c r="MFB32" s="29"/>
      <c r="MFC32" s="29"/>
      <c r="MFD32" s="29"/>
      <c r="MFE32" s="29"/>
      <c r="MFF32" s="29"/>
      <c r="MFG32" s="29"/>
      <c r="MFH32" s="29"/>
      <c r="MFI32" s="29"/>
      <c r="MFJ32" s="29"/>
      <c r="MFK32" s="29"/>
      <c r="MFL32" s="29"/>
      <c r="MFM32" s="29"/>
      <c r="MFN32" s="29"/>
      <c r="MFO32" s="29"/>
      <c r="MFP32" s="29"/>
      <c r="MFQ32" s="29"/>
      <c r="MFR32" s="29"/>
      <c r="MFS32" s="29"/>
      <c r="MFT32" s="29"/>
      <c r="MFU32" s="29"/>
      <c r="MFV32" s="29"/>
      <c r="MFW32" s="29"/>
      <c r="MFX32" s="29"/>
      <c r="MFY32" s="29"/>
      <c r="MFZ32" s="29"/>
      <c r="MGA32" s="29"/>
      <c r="MGB32" s="29"/>
      <c r="MGC32" s="29"/>
      <c r="MGD32" s="29"/>
      <c r="MGE32" s="29"/>
      <c r="MGF32" s="29"/>
      <c r="MGG32" s="29"/>
      <c r="MGH32" s="29"/>
      <c r="MGI32" s="29"/>
      <c r="MGJ32" s="29"/>
      <c r="MGK32" s="29"/>
      <c r="MGL32" s="29"/>
      <c r="MGM32" s="29"/>
      <c r="MGN32" s="29"/>
      <c r="MGO32" s="29"/>
      <c r="MGP32" s="29"/>
      <c r="MGQ32" s="29"/>
      <c r="MGR32" s="29"/>
      <c r="MGS32" s="29"/>
      <c r="MGT32" s="29"/>
      <c r="MGU32" s="29"/>
      <c r="MGV32" s="29"/>
      <c r="MGW32" s="29"/>
      <c r="MGX32" s="29"/>
      <c r="MGY32" s="29"/>
      <c r="MGZ32" s="29"/>
      <c r="MHA32" s="29"/>
      <c r="MHB32" s="29"/>
      <c r="MHC32" s="29"/>
      <c r="MHD32" s="29"/>
      <c r="MHE32" s="29"/>
      <c r="MHF32" s="29"/>
      <c r="MHG32" s="29"/>
      <c r="MHH32" s="29"/>
      <c r="MHI32" s="29"/>
      <c r="MHJ32" s="29"/>
      <c r="MHK32" s="29"/>
      <c r="MHL32" s="29"/>
      <c r="MHM32" s="29"/>
      <c r="MHN32" s="29"/>
      <c r="MHO32" s="29"/>
      <c r="MHP32" s="29"/>
      <c r="MHQ32" s="29"/>
      <c r="MHR32" s="29"/>
      <c r="MHS32" s="29"/>
      <c r="MHT32" s="29"/>
      <c r="MHU32" s="29"/>
      <c r="MHV32" s="29"/>
      <c r="MHW32" s="29"/>
      <c r="MHX32" s="29"/>
      <c r="MHY32" s="29"/>
      <c r="MHZ32" s="29"/>
      <c r="MIA32" s="29"/>
      <c r="MIB32" s="29"/>
      <c r="MIC32" s="29"/>
      <c r="MID32" s="29"/>
      <c r="MIE32" s="29"/>
      <c r="MIF32" s="29"/>
      <c r="MIG32" s="29"/>
      <c r="MIH32" s="29"/>
      <c r="MII32" s="29"/>
      <c r="MIJ32" s="29"/>
      <c r="MIK32" s="29"/>
      <c r="MIL32" s="29"/>
      <c r="MIM32" s="29"/>
      <c r="MIN32" s="29"/>
      <c r="MIO32" s="29"/>
      <c r="MIP32" s="29"/>
      <c r="MIQ32" s="29"/>
      <c r="MIR32" s="29"/>
      <c r="MIS32" s="29"/>
      <c r="MIT32" s="29"/>
      <c r="MIU32" s="29"/>
      <c r="MIV32" s="29"/>
      <c r="MIW32" s="29"/>
      <c r="MIX32" s="29"/>
      <c r="MIY32" s="29"/>
      <c r="MIZ32" s="29"/>
      <c r="MJA32" s="29"/>
      <c r="MJB32" s="29"/>
      <c r="MJC32" s="29"/>
      <c r="MJD32" s="29"/>
      <c r="MJE32" s="29"/>
      <c r="MJF32" s="29"/>
      <c r="MJG32" s="29"/>
      <c r="MJH32" s="29"/>
      <c r="MJI32" s="29"/>
      <c r="MJJ32" s="29"/>
      <c r="MJK32" s="29"/>
      <c r="MJL32" s="29"/>
      <c r="MJM32" s="29"/>
      <c r="MJN32" s="29"/>
      <c r="MJO32" s="29"/>
      <c r="MJP32" s="29"/>
      <c r="MJQ32" s="29"/>
      <c r="MJR32" s="29"/>
      <c r="MJS32" s="29"/>
      <c r="MJT32" s="29"/>
      <c r="MJU32" s="29"/>
      <c r="MJV32" s="29"/>
      <c r="MJW32" s="29"/>
      <c r="MJX32" s="29"/>
      <c r="MJY32" s="29"/>
      <c r="MJZ32" s="29"/>
      <c r="MKA32" s="29"/>
      <c r="MKB32" s="29"/>
      <c r="MKC32" s="29"/>
      <c r="MKD32" s="29"/>
      <c r="MKE32" s="29"/>
      <c r="MKF32" s="29"/>
      <c r="MKG32" s="29"/>
      <c r="MKH32" s="29"/>
      <c r="MKI32" s="29"/>
      <c r="MKJ32" s="29"/>
      <c r="MKK32" s="29"/>
      <c r="MKL32" s="29"/>
      <c r="MKM32" s="29"/>
      <c r="MKN32" s="29"/>
      <c r="MKO32" s="29"/>
      <c r="MKP32" s="29"/>
      <c r="MKQ32" s="29"/>
      <c r="MKR32" s="29"/>
      <c r="MKS32" s="29"/>
      <c r="MKT32" s="29"/>
      <c r="MKU32" s="29"/>
      <c r="MKV32" s="29"/>
      <c r="MKW32" s="29"/>
      <c r="MKX32" s="29"/>
      <c r="MKY32" s="29"/>
      <c r="MKZ32" s="29"/>
      <c r="MLA32" s="29"/>
      <c r="MLB32" s="29"/>
      <c r="MLC32" s="29"/>
      <c r="MLD32" s="29"/>
      <c r="MLE32" s="29"/>
      <c r="MLF32" s="29"/>
      <c r="MLG32" s="29"/>
      <c r="MLH32" s="29"/>
      <c r="MLI32" s="29"/>
      <c r="MLJ32" s="29"/>
      <c r="MLK32" s="29"/>
      <c r="MLL32" s="29"/>
      <c r="MLM32" s="29"/>
      <c r="MLN32" s="29"/>
      <c r="MLO32" s="29"/>
      <c r="MLP32" s="29"/>
      <c r="MLQ32" s="29"/>
      <c r="MLR32" s="29"/>
      <c r="MLS32" s="29"/>
      <c r="MLT32" s="29"/>
      <c r="MLU32" s="29"/>
      <c r="MLV32" s="29"/>
      <c r="MLW32" s="29"/>
      <c r="MLX32" s="29"/>
      <c r="MLY32" s="29"/>
      <c r="MLZ32" s="29"/>
      <c r="MMA32" s="29"/>
      <c r="MMB32" s="29"/>
      <c r="MMC32" s="29"/>
      <c r="MMD32" s="29"/>
      <c r="MME32" s="29"/>
      <c r="MMF32" s="29"/>
      <c r="MMG32" s="29"/>
      <c r="MMH32" s="29"/>
      <c r="MMI32" s="29"/>
      <c r="MMJ32" s="29"/>
      <c r="MMK32" s="29"/>
      <c r="MML32" s="29"/>
      <c r="MMM32" s="29"/>
      <c r="MMN32" s="29"/>
      <c r="MMO32" s="29"/>
      <c r="MMP32" s="29"/>
      <c r="MMQ32" s="29"/>
      <c r="MMR32" s="29"/>
      <c r="MMS32" s="29"/>
      <c r="MMT32" s="29"/>
      <c r="MMU32" s="29"/>
      <c r="MMV32" s="29"/>
      <c r="MMW32" s="29"/>
      <c r="MMX32" s="29"/>
      <c r="MMY32" s="29"/>
      <c r="MMZ32" s="29"/>
      <c r="MNA32" s="29"/>
      <c r="MNB32" s="29"/>
      <c r="MNC32" s="29"/>
      <c r="MND32" s="29"/>
      <c r="MNE32" s="29"/>
      <c r="MNF32" s="29"/>
      <c r="MNG32" s="29"/>
      <c r="MNH32" s="29"/>
      <c r="MNI32" s="29"/>
      <c r="MNJ32" s="29"/>
      <c r="MNK32" s="29"/>
      <c r="MNL32" s="29"/>
      <c r="MNM32" s="29"/>
      <c r="MNN32" s="29"/>
      <c r="MNO32" s="29"/>
      <c r="MNP32" s="29"/>
      <c r="MNQ32" s="29"/>
      <c r="MNR32" s="29"/>
      <c r="MNS32" s="29"/>
      <c r="MNT32" s="29"/>
      <c r="MNU32" s="29"/>
      <c r="MNV32" s="29"/>
      <c r="MNW32" s="29"/>
      <c r="MNX32" s="29"/>
      <c r="MNY32" s="29"/>
      <c r="MNZ32" s="29"/>
      <c r="MOA32" s="29"/>
      <c r="MOB32" s="29"/>
      <c r="MOC32" s="29"/>
      <c r="MOD32" s="29"/>
      <c r="MOE32" s="29"/>
      <c r="MOF32" s="29"/>
      <c r="MOG32" s="29"/>
      <c r="MOH32" s="29"/>
      <c r="MOI32" s="29"/>
      <c r="MOJ32" s="29"/>
      <c r="MOK32" s="29"/>
      <c r="MOL32" s="29"/>
      <c r="MOM32" s="29"/>
      <c r="MON32" s="29"/>
      <c r="MOO32" s="29"/>
      <c r="MOP32" s="29"/>
      <c r="MOQ32" s="29"/>
      <c r="MOR32" s="29"/>
      <c r="MOS32" s="29"/>
      <c r="MOT32" s="29"/>
      <c r="MOU32" s="29"/>
      <c r="MOV32" s="29"/>
      <c r="MOW32" s="29"/>
      <c r="MOX32" s="29"/>
      <c r="MOY32" s="29"/>
      <c r="MOZ32" s="29"/>
      <c r="MPA32" s="29"/>
      <c r="MPB32" s="29"/>
      <c r="MPC32" s="29"/>
      <c r="MPD32" s="29"/>
      <c r="MPE32" s="29"/>
      <c r="MPF32" s="29"/>
      <c r="MPG32" s="29"/>
      <c r="MPH32" s="29"/>
      <c r="MPI32" s="29"/>
      <c r="MPJ32" s="29"/>
      <c r="MPK32" s="29"/>
      <c r="MPL32" s="29"/>
      <c r="MPM32" s="29"/>
      <c r="MPN32" s="29"/>
      <c r="MPO32" s="29"/>
      <c r="MPP32" s="29"/>
      <c r="MPQ32" s="29"/>
      <c r="MPR32" s="29"/>
      <c r="MPS32" s="29"/>
      <c r="MPT32" s="29"/>
      <c r="MPU32" s="29"/>
      <c r="MPV32" s="29"/>
      <c r="MPW32" s="29"/>
      <c r="MPX32" s="29"/>
      <c r="MPY32" s="29"/>
      <c r="MPZ32" s="29"/>
      <c r="MQA32" s="29"/>
      <c r="MQB32" s="29"/>
      <c r="MQC32" s="29"/>
      <c r="MQD32" s="29"/>
      <c r="MQE32" s="29"/>
      <c r="MQF32" s="29"/>
      <c r="MQG32" s="29"/>
      <c r="MQH32" s="29"/>
      <c r="MQI32" s="29"/>
      <c r="MQJ32" s="29"/>
      <c r="MQK32" s="29"/>
      <c r="MQL32" s="29"/>
      <c r="MQM32" s="29"/>
      <c r="MQN32" s="29"/>
      <c r="MQO32" s="29"/>
      <c r="MQP32" s="29"/>
      <c r="MQQ32" s="29"/>
      <c r="MQR32" s="29"/>
      <c r="MQS32" s="29"/>
      <c r="MQT32" s="29"/>
      <c r="MQU32" s="29"/>
      <c r="MQV32" s="29"/>
      <c r="MQW32" s="29"/>
      <c r="MQX32" s="29"/>
      <c r="MQY32" s="29"/>
      <c r="MQZ32" s="29"/>
      <c r="MRA32" s="29"/>
      <c r="MRB32" s="29"/>
      <c r="MRC32" s="29"/>
      <c r="MRD32" s="29"/>
      <c r="MRE32" s="29"/>
      <c r="MRF32" s="29"/>
      <c r="MRG32" s="29"/>
      <c r="MRH32" s="29"/>
      <c r="MRI32" s="29"/>
      <c r="MRJ32" s="29"/>
      <c r="MRK32" s="29"/>
      <c r="MRL32" s="29"/>
      <c r="MRM32" s="29"/>
      <c r="MRN32" s="29"/>
      <c r="MRO32" s="29"/>
      <c r="MRP32" s="29"/>
      <c r="MRQ32" s="29"/>
      <c r="MRR32" s="29"/>
      <c r="MRS32" s="29"/>
      <c r="MRT32" s="29"/>
      <c r="MRU32" s="29"/>
      <c r="MRV32" s="29"/>
      <c r="MRW32" s="29"/>
      <c r="MRX32" s="29"/>
      <c r="MRY32" s="29"/>
      <c r="MRZ32" s="29"/>
      <c r="MSA32" s="29"/>
      <c r="MSB32" s="29"/>
      <c r="MSC32" s="29"/>
      <c r="MSD32" s="29"/>
      <c r="MSE32" s="29"/>
      <c r="MSF32" s="29"/>
      <c r="MSG32" s="29"/>
      <c r="MSH32" s="29"/>
      <c r="MSI32" s="29"/>
      <c r="MSJ32" s="29"/>
      <c r="MSK32" s="29"/>
      <c r="MSL32" s="29"/>
      <c r="MSM32" s="29"/>
      <c r="MSN32" s="29"/>
      <c r="MSO32" s="29"/>
      <c r="MSP32" s="29"/>
      <c r="MSQ32" s="29"/>
      <c r="MSR32" s="29"/>
      <c r="MSS32" s="29"/>
      <c r="MST32" s="29"/>
      <c r="MSU32" s="29"/>
      <c r="MSV32" s="29"/>
      <c r="MSW32" s="29"/>
      <c r="MSX32" s="29"/>
      <c r="MSY32" s="29"/>
      <c r="MSZ32" s="29"/>
      <c r="MTA32" s="29"/>
      <c r="MTB32" s="29"/>
      <c r="MTC32" s="29"/>
      <c r="MTD32" s="29"/>
      <c r="MTE32" s="29"/>
      <c r="MTF32" s="29"/>
      <c r="MTG32" s="29"/>
      <c r="MTH32" s="29"/>
      <c r="MTI32" s="29"/>
      <c r="MTJ32" s="29"/>
      <c r="MTK32" s="29"/>
      <c r="MTL32" s="29"/>
      <c r="MTM32" s="29"/>
      <c r="MTN32" s="29"/>
      <c r="MTO32" s="29"/>
      <c r="MTP32" s="29"/>
      <c r="MTQ32" s="29"/>
      <c r="MTR32" s="29"/>
      <c r="MTS32" s="29"/>
      <c r="MTT32" s="29"/>
      <c r="MTU32" s="29"/>
      <c r="MTV32" s="29"/>
      <c r="MTW32" s="29"/>
      <c r="MTX32" s="29"/>
      <c r="MTY32" s="29"/>
      <c r="MTZ32" s="29"/>
      <c r="MUA32" s="29"/>
      <c r="MUB32" s="29"/>
      <c r="MUC32" s="29"/>
      <c r="MUD32" s="29"/>
      <c r="MUE32" s="29"/>
      <c r="MUF32" s="29"/>
      <c r="MUG32" s="29"/>
      <c r="MUH32" s="29"/>
      <c r="MUI32" s="29"/>
      <c r="MUJ32" s="29"/>
      <c r="MUK32" s="29"/>
      <c r="MUL32" s="29"/>
      <c r="MUM32" s="29"/>
      <c r="MUN32" s="29"/>
      <c r="MUO32" s="29"/>
      <c r="MUP32" s="29"/>
      <c r="MUQ32" s="29"/>
      <c r="MUR32" s="29"/>
      <c r="MUS32" s="29"/>
      <c r="MUT32" s="29"/>
      <c r="MUU32" s="29"/>
      <c r="MUV32" s="29"/>
      <c r="MUW32" s="29"/>
      <c r="MUX32" s="29"/>
      <c r="MUY32" s="29"/>
      <c r="MUZ32" s="29"/>
      <c r="MVA32" s="29"/>
      <c r="MVB32" s="29"/>
      <c r="MVC32" s="29"/>
      <c r="MVD32" s="29"/>
      <c r="MVE32" s="29"/>
      <c r="MVF32" s="29"/>
      <c r="MVG32" s="29"/>
      <c r="MVH32" s="29"/>
      <c r="MVI32" s="29"/>
      <c r="MVJ32" s="29"/>
      <c r="MVK32" s="29"/>
      <c r="MVL32" s="29"/>
      <c r="MVM32" s="29"/>
      <c r="MVN32" s="29"/>
      <c r="MVO32" s="29"/>
      <c r="MVP32" s="29"/>
      <c r="MVQ32" s="29"/>
      <c r="MVR32" s="29"/>
      <c r="MVS32" s="29"/>
      <c r="MVT32" s="29"/>
      <c r="MVU32" s="29"/>
      <c r="MVV32" s="29"/>
      <c r="MVW32" s="29"/>
      <c r="MVX32" s="29"/>
      <c r="MVY32" s="29"/>
      <c r="MVZ32" s="29"/>
      <c r="MWA32" s="29"/>
      <c r="MWB32" s="29"/>
      <c r="MWC32" s="29"/>
      <c r="MWD32" s="29"/>
      <c r="MWE32" s="29"/>
      <c r="MWF32" s="29"/>
      <c r="MWG32" s="29"/>
      <c r="MWH32" s="29"/>
      <c r="MWI32" s="29"/>
      <c r="MWJ32" s="29"/>
      <c r="MWK32" s="29"/>
      <c r="MWL32" s="29"/>
      <c r="MWM32" s="29"/>
      <c r="MWN32" s="29"/>
      <c r="MWO32" s="29"/>
      <c r="MWP32" s="29"/>
      <c r="MWQ32" s="29"/>
      <c r="MWR32" s="29"/>
      <c r="MWS32" s="29"/>
      <c r="MWT32" s="29"/>
      <c r="MWU32" s="29"/>
      <c r="MWV32" s="29"/>
      <c r="MWW32" s="29"/>
      <c r="MWX32" s="29"/>
      <c r="MWY32" s="29"/>
      <c r="MWZ32" s="29"/>
      <c r="MXA32" s="29"/>
      <c r="MXB32" s="29"/>
      <c r="MXC32" s="29"/>
      <c r="MXD32" s="29"/>
      <c r="MXE32" s="29"/>
      <c r="MXF32" s="29"/>
      <c r="MXG32" s="29"/>
      <c r="MXH32" s="29"/>
      <c r="MXI32" s="29"/>
      <c r="MXJ32" s="29"/>
      <c r="MXK32" s="29"/>
      <c r="MXL32" s="29"/>
      <c r="MXM32" s="29"/>
      <c r="MXN32" s="29"/>
      <c r="MXO32" s="29"/>
      <c r="MXP32" s="29"/>
      <c r="MXQ32" s="29"/>
      <c r="MXR32" s="29"/>
      <c r="MXS32" s="29"/>
      <c r="MXT32" s="29"/>
      <c r="MXU32" s="29"/>
      <c r="MXV32" s="29"/>
      <c r="MXW32" s="29"/>
      <c r="MXX32" s="29"/>
      <c r="MXY32" s="29"/>
      <c r="MXZ32" s="29"/>
      <c r="MYA32" s="29"/>
      <c r="MYB32" s="29"/>
      <c r="MYC32" s="29"/>
      <c r="MYD32" s="29"/>
      <c r="MYE32" s="29"/>
      <c r="MYF32" s="29"/>
      <c r="MYG32" s="29"/>
      <c r="MYH32" s="29"/>
      <c r="MYI32" s="29"/>
      <c r="MYJ32" s="29"/>
      <c r="MYK32" s="29"/>
      <c r="MYL32" s="29"/>
      <c r="MYM32" s="29"/>
      <c r="MYN32" s="29"/>
      <c r="MYO32" s="29"/>
      <c r="MYP32" s="29"/>
      <c r="MYQ32" s="29"/>
      <c r="MYR32" s="29"/>
      <c r="MYS32" s="29"/>
      <c r="MYT32" s="29"/>
      <c r="MYU32" s="29"/>
      <c r="MYV32" s="29"/>
      <c r="MYW32" s="29"/>
      <c r="MYX32" s="29"/>
      <c r="MYY32" s="29"/>
      <c r="MYZ32" s="29"/>
      <c r="MZA32" s="29"/>
      <c r="MZB32" s="29"/>
      <c r="MZC32" s="29"/>
      <c r="MZD32" s="29"/>
      <c r="MZE32" s="29"/>
      <c r="MZF32" s="29"/>
      <c r="MZG32" s="29"/>
      <c r="MZH32" s="29"/>
      <c r="MZI32" s="29"/>
      <c r="MZJ32" s="29"/>
      <c r="MZK32" s="29"/>
      <c r="MZL32" s="29"/>
      <c r="MZM32" s="29"/>
      <c r="MZN32" s="29"/>
      <c r="MZO32" s="29"/>
      <c r="MZP32" s="29"/>
      <c r="MZQ32" s="29"/>
      <c r="MZR32" s="29"/>
      <c r="MZS32" s="29"/>
      <c r="MZT32" s="29"/>
      <c r="MZU32" s="29"/>
      <c r="MZV32" s="29"/>
      <c r="MZW32" s="29"/>
      <c r="MZX32" s="29"/>
      <c r="MZY32" s="29"/>
      <c r="MZZ32" s="29"/>
      <c r="NAA32" s="29"/>
      <c r="NAB32" s="29"/>
      <c r="NAC32" s="29"/>
      <c r="NAD32" s="29"/>
      <c r="NAE32" s="29"/>
      <c r="NAF32" s="29"/>
      <c r="NAG32" s="29"/>
      <c r="NAH32" s="29"/>
      <c r="NAI32" s="29"/>
      <c r="NAJ32" s="29"/>
      <c r="NAK32" s="29"/>
      <c r="NAL32" s="29"/>
      <c r="NAM32" s="29"/>
      <c r="NAN32" s="29"/>
      <c r="NAO32" s="29"/>
      <c r="NAP32" s="29"/>
      <c r="NAQ32" s="29"/>
      <c r="NAR32" s="29"/>
      <c r="NAS32" s="29"/>
      <c r="NAT32" s="29"/>
      <c r="NAU32" s="29"/>
      <c r="NAV32" s="29"/>
      <c r="NAW32" s="29"/>
      <c r="NAX32" s="29"/>
      <c r="NAY32" s="29"/>
      <c r="NAZ32" s="29"/>
      <c r="NBA32" s="29"/>
      <c r="NBB32" s="29"/>
      <c r="NBC32" s="29"/>
      <c r="NBD32" s="29"/>
      <c r="NBE32" s="29"/>
      <c r="NBF32" s="29"/>
      <c r="NBG32" s="29"/>
      <c r="NBH32" s="29"/>
      <c r="NBI32" s="29"/>
      <c r="NBJ32" s="29"/>
      <c r="NBK32" s="29"/>
      <c r="NBL32" s="29"/>
      <c r="NBM32" s="29"/>
      <c r="NBN32" s="29"/>
      <c r="NBO32" s="29"/>
      <c r="NBP32" s="29"/>
      <c r="NBQ32" s="29"/>
      <c r="NBR32" s="29"/>
      <c r="NBS32" s="29"/>
      <c r="NBT32" s="29"/>
      <c r="NBU32" s="29"/>
      <c r="NBV32" s="29"/>
      <c r="NBW32" s="29"/>
      <c r="NBX32" s="29"/>
      <c r="NBY32" s="29"/>
      <c r="NBZ32" s="29"/>
      <c r="NCA32" s="29"/>
      <c r="NCB32" s="29"/>
      <c r="NCC32" s="29"/>
      <c r="NCD32" s="29"/>
      <c r="NCE32" s="29"/>
      <c r="NCF32" s="29"/>
      <c r="NCG32" s="29"/>
      <c r="NCH32" s="29"/>
      <c r="NCI32" s="29"/>
      <c r="NCJ32" s="29"/>
      <c r="NCK32" s="29"/>
      <c r="NCL32" s="29"/>
      <c r="NCM32" s="29"/>
      <c r="NCN32" s="29"/>
      <c r="NCO32" s="29"/>
      <c r="NCP32" s="29"/>
      <c r="NCQ32" s="29"/>
      <c r="NCR32" s="29"/>
      <c r="NCS32" s="29"/>
      <c r="NCT32" s="29"/>
      <c r="NCU32" s="29"/>
      <c r="NCV32" s="29"/>
      <c r="NCW32" s="29"/>
      <c r="NCX32" s="29"/>
      <c r="NCY32" s="29"/>
      <c r="NCZ32" s="29"/>
      <c r="NDA32" s="29"/>
      <c r="NDB32" s="29"/>
      <c r="NDC32" s="29"/>
      <c r="NDD32" s="29"/>
      <c r="NDE32" s="29"/>
      <c r="NDF32" s="29"/>
      <c r="NDG32" s="29"/>
      <c r="NDH32" s="29"/>
      <c r="NDI32" s="29"/>
      <c r="NDJ32" s="29"/>
      <c r="NDK32" s="29"/>
      <c r="NDL32" s="29"/>
      <c r="NDM32" s="29"/>
      <c r="NDN32" s="29"/>
      <c r="NDO32" s="29"/>
      <c r="NDP32" s="29"/>
      <c r="NDQ32" s="29"/>
      <c r="NDR32" s="29"/>
      <c r="NDS32" s="29"/>
      <c r="NDT32" s="29"/>
      <c r="NDU32" s="29"/>
      <c r="NDV32" s="29"/>
      <c r="NDW32" s="29"/>
      <c r="NDX32" s="29"/>
      <c r="NDY32" s="29"/>
      <c r="NDZ32" s="29"/>
      <c r="NEA32" s="29"/>
      <c r="NEB32" s="29"/>
      <c r="NEC32" s="29"/>
      <c r="NED32" s="29"/>
      <c r="NEE32" s="29"/>
      <c r="NEF32" s="29"/>
      <c r="NEG32" s="29"/>
      <c r="NEH32" s="29"/>
      <c r="NEI32" s="29"/>
      <c r="NEJ32" s="29"/>
      <c r="NEK32" s="29"/>
      <c r="NEL32" s="29"/>
      <c r="NEM32" s="29"/>
      <c r="NEN32" s="29"/>
      <c r="NEO32" s="29"/>
      <c r="NEP32" s="29"/>
      <c r="NEQ32" s="29"/>
      <c r="NER32" s="29"/>
      <c r="NES32" s="29"/>
      <c r="NET32" s="29"/>
      <c r="NEU32" s="29"/>
      <c r="NEV32" s="29"/>
      <c r="NEW32" s="29"/>
      <c r="NEX32" s="29"/>
      <c r="NEY32" s="29"/>
      <c r="NEZ32" s="29"/>
      <c r="NFA32" s="29"/>
      <c r="NFB32" s="29"/>
      <c r="NFC32" s="29"/>
      <c r="NFD32" s="29"/>
      <c r="NFE32" s="29"/>
      <c r="NFF32" s="29"/>
      <c r="NFG32" s="29"/>
      <c r="NFH32" s="29"/>
      <c r="NFI32" s="29"/>
      <c r="NFJ32" s="29"/>
      <c r="NFK32" s="29"/>
      <c r="NFL32" s="29"/>
      <c r="NFM32" s="29"/>
      <c r="NFN32" s="29"/>
      <c r="NFO32" s="29"/>
      <c r="NFP32" s="29"/>
      <c r="NFQ32" s="29"/>
      <c r="NFR32" s="29"/>
      <c r="NFS32" s="29"/>
      <c r="NFT32" s="29"/>
      <c r="NFU32" s="29"/>
      <c r="NFV32" s="29"/>
      <c r="NFW32" s="29"/>
      <c r="NFX32" s="29"/>
      <c r="NFY32" s="29"/>
      <c r="NFZ32" s="29"/>
      <c r="NGA32" s="29"/>
      <c r="NGB32" s="29"/>
      <c r="NGC32" s="29"/>
      <c r="NGD32" s="29"/>
      <c r="NGE32" s="29"/>
      <c r="NGF32" s="29"/>
      <c r="NGG32" s="29"/>
      <c r="NGH32" s="29"/>
      <c r="NGI32" s="29"/>
      <c r="NGJ32" s="29"/>
      <c r="NGK32" s="29"/>
      <c r="NGL32" s="29"/>
      <c r="NGM32" s="29"/>
      <c r="NGN32" s="29"/>
      <c r="NGO32" s="29"/>
      <c r="NGP32" s="29"/>
      <c r="NGQ32" s="29"/>
      <c r="NGR32" s="29"/>
      <c r="NGS32" s="29"/>
      <c r="NGT32" s="29"/>
      <c r="NGU32" s="29"/>
      <c r="NGV32" s="29"/>
      <c r="NGW32" s="29"/>
      <c r="NGX32" s="29"/>
      <c r="NGY32" s="29"/>
      <c r="NGZ32" s="29"/>
      <c r="NHA32" s="29"/>
      <c r="NHB32" s="29"/>
      <c r="NHC32" s="29"/>
      <c r="NHD32" s="29"/>
      <c r="NHE32" s="29"/>
      <c r="NHF32" s="29"/>
      <c r="NHG32" s="29"/>
      <c r="NHH32" s="29"/>
      <c r="NHI32" s="29"/>
      <c r="NHJ32" s="29"/>
      <c r="NHK32" s="29"/>
      <c r="NHL32" s="29"/>
      <c r="NHM32" s="29"/>
      <c r="NHN32" s="29"/>
      <c r="NHO32" s="29"/>
      <c r="NHP32" s="29"/>
      <c r="NHQ32" s="29"/>
      <c r="NHR32" s="29"/>
      <c r="NHS32" s="29"/>
      <c r="NHT32" s="29"/>
      <c r="NHU32" s="29"/>
      <c r="NHV32" s="29"/>
      <c r="NHW32" s="29"/>
      <c r="NHX32" s="29"/>
      <c r="NHY32" s="29"/>
      <c r="NHZ32" s="29"/>
      <c r="NIA32" s="29"/>
      <c r="NIB32" s="29"/>
      <c r="NIC32" s="29"/>
      <c r="NID32" s="29"/>
      <c r="NIE32" s="29"/>
      <c r="NIF32" s="29"/>
      <c r="NIG32" s="29"/>
      <c r="NIH32" s="29"/>
      <c r="NII32" s="29"/>
      <c r="NIJ32" s="29"/>
      <c r="NIK32" s="29"/>
      <c r="NIL32" s="29"/>
      <c r="NIM32" s="29"/>
      <c r="NIN32" s="29"/>
      <c r="NIO32" s="29"/>
      <c r="NIP32" s="29"/>
      <c r="NIQ32" s="29"/>
      <c r="NIR32" s="29"/>
      <c r="NIS32" s="29"/>
      <c r="NIT32" s="29"/>
      <c r="NIU32" s="29"/>
      <c r="NIV32" s="29"/>
      <c r="NIW32" s="29"/>
      <c r="NIX32" s="29"/>
      <c r="NIY32" s="29"/>
      <c r="NIZ32" s="29"/>
      <c r="NJA32" s="29"/>
      <c r="NJB32" s="29"/>
      <c r="NJC32" s="29"/>
      <c r="NJD32" s="29"/>
      <c r="NJE32" s="29"/>
      <c r="NJF32" s="29"/>
      <c r="NJG32" s="29"/>
      <c r="NJH32" s="29"/>
      <c r="NJI32" s="29"/>
      <c r="NJJ32" s="29"/>
      <c r="NJK32" s="29"/>
      <c r="NJL32" s="29"/>
      <c r="NJM32" s="29"/>
      <c r="NJN32" s="29"/>
      <c r="NJO32" s="29"/>
      <c r="NJP32" s="29"/>
      <c r="NJQ32" s="29"/>
      <c r="NJR32" s="29"/>
      <c r="NJS32" s="29"/>
      <c r="NJT32" s="29"/>
      <c r="NJU32" s="29"/>
      <c r="NJV32" s="29"/>
      <c r="NJW32" s="29"/>
      <c r="NJX32" s="29"/>
      <c r="NJY32" s="29"/>
      <c r="NJZ32" s="29"/>
      <c r="NKA32" s="29"/>
      <c r="NKB32" s="29"/>
      <c r="NKC32" s="29"/>
      <c r="NKD32" s="29"/>
      <c r="NKE32" s="29"/>
      <c r="NKF32" s="29"/>
      <c r="NKG32" s="29"/>
      <c r="NKH32" s="29"/>
      <c r="NKI32" s="29"/>
      <c r="NKJ32" s="29"/>
      <c r="NKK32" s="29"/>
      <c r="NKL32" s="29"/>
      <c r="NKM32" s="29"/>
      <c r="NKN32" s="29"/>
      <c r="NKO32" s="29"/>
      <c r="NKP32" s="29"/>
      <c r="NKQ32" s="29"/>
      <c r="NKR32" s="29"/>
      <c r="NKS32" s="29"/>
      <c r="NKT32" s="29"/>
      <c r="NKU32" s="29"/>
      <c r="NKV32" s="29"/>
      <c r="NKW32" s="29"/>
      <c r="NKX32" s="29"/>
      <c r="NKY32" s="29"/>
      <c r="NKZ32" s="29"/>
      <c r="NLA32" s="29"/>
      <c r="NLB32" s="29"/>
      <c r="NLC32" s="29"/>
      <c r="NLD32" s="29"/>
      <c r="NLE32" s="29"/>
      <c r="NLF32" s="29"/>
      <c r="NLG32" s="29"/>
      <c r="NLH32" s="29"/>
      <c r="NLI32" s="29"/>
      <c r="NLJ32" s="29"/>
      <c r="NLK32" s="29"/>
      <c r="NLL32" s="29"/>
      <c r="NLM32" s="29"/>
      <c r="NLN32" s="29"/>
      <c r="NLO32" s="29"/>
      <c r="NLP32" s="29"/>
      <c r="NLQ32" s="29"/>
      <c r="NLR32" s="29"/>
      <c r="NLS32" s="29"/>
      <c r="NLT32" s="29"/>
      <c r="NLU32" s="29"/>
      <c r="NLV32" s="29"/>
      <c r="NLW32" s="29"/>
      <c r="NLX32" s="29"/>
      <c r="NLY32" s="29"/>
      <c r="NLZ32" s="29"/>
      <c r="NMA32" s="29"/>
      <c r="NMB32" s="29"/>
      <c r="NMC32" s="29"/>
      <c r="NMD32" s="29"/>
      <c r="NME32" s="29"/>
      <c r="NMF32" s="29"/>
      <c r="NMG32" s="29"/>
      <c r="NMH32" s="29"/>
      <c r="NMI32" s="29"/>
      <c r="NMJ32" s="29"/>
      <c r="NMK32" s="29"/>
      <c r="NML32" s="29"/>
      <c r="NMM32" s="29"/>
      <c r="NMN32" s="29"/>
      <c r="NMO32" s="29"/>
      <c r="NMP32" s="29"/>
      <c r="NMQ32" s="29"/>
      <c r="NMR32" s="29"/>
      <c r="NMS32" s="29"/>
      <c r="NMT32" s="29"/>
      <c r="NMU32" s="29"/>
      <c r="NMV32" s="29"/>
      <c r="NMW32" s="29"/>
      <c r="NMX32" s="29"/>
      <c r="NMY32" s="29"/>
      <c r="NMZ32" s="29"/>
      <c r="NNA32" s="29"/>
      <c r="NNB32" s="29"/>
      <c r="NNC32" s="29"/>
      <c r="NND32" s="29"/>
      <c r="NNE32" s="29"/>
      <c r="NNF32" s="29"/>
      <c r="NNG32" s="29"/>
      <c r="NNH32" s="29"/>
      <c r="NNI32" s="29"/>
      <c r="NNJ32" s="29"/>
      <c r="NNK32" s="29"/>
      <c r="NNL32" s="29"/>
      <c r="NNM32" s="29"/>
      <c r="NNN32" s="29"/>
      <c r="NNO32" s="29"/>
      <c r="NNP32" s="29"/>
      <c r="NNQ32" s="29"/>
      <c r="NNR32" s="29"/>
      <c r="NNS32" s="29"/>
      <c r="NNT32" s="29"/>
      <c r="NNU32" s="29"/>
      <c r="NNV32" s="29"/>
      <c r="NNW32" s="29"/>
      <c r="NNX32" s="29"/>
      <c r="NNY32" s="29"/>
      <c r="NNZ32" s="29"/>
      <c r="NOA32" s="29"/>
      <c r="NOB32" s="29"/>
      <c r="NOC32" s="29"/>
      <c r="NOD32" s="29"/>
      <c r="NOE32" s="29"/>
      <c r="NOF32" s="29"/>
      <c r="NOG32" s="29"/>
      <c r="NOH32" s="29"/>
      <c r="NOI32" s="29"/>
      <c r="NOJ32" s="29"/>
      <c r="NOK32" s="29"/>
      <c r="NOL32" s="29"/>
      <c r="NOM32" s="29"/>
      <c r="NON32" s="29"/>
      <c r="NOO32" s="29"/>
      <c r="NOP32" s="29"/>
      <c r="NOQ32" s="29"/>
      <c r="NOR32" s="29"/>
      <c r="NOS32" s="29"/>
      <c r="NOT32" s="29"/>
      <c r="NOU32" s="29"/>
      <c r="NOV32" s="29"/>
      <c r="NOW32" s="29"/>
      <c r="NOX32" s="29"/>
      <c r="NOY32" s="29"/>
      <c r="NOZ32" s="29"/>
      <c r="NPA32" s="29"/>
      <c r="NPB32" s="29"/>
      <c r="NPC32" s="29"/>
      <c r="NPD32" s="29"/>
      <c r="NPE32" s="29"/>
      <c r="NPF32" s="29"/>
      <c r="NPG32" s="29"/>
      <c r="NPH32" s="29"/>
      <c r="NPI32" s="29"/>
      <c r="NPJ32" s="29"/>
      <c r="NPK32" s="29"/>
      <c r="NPL32" s="29"/>
      <c r="NPM32" s="29"/>
      <c r="NPN32" s="29"/>
      <c r="NPO32" s="29"/>
      <c r="NPP32" s="29"/>
      <c r="NPQ32" s="29"/>
      <c r="NPR32" s="29"/>
      <c r="NPS32" s="29"/>
      <c r="NPT32" s="29"/>
      <c r="NPU32" s="29"/>
      <c r="NPV32" s="29"/>
      <c r="NPW32" s="29"/>
      <c r="NPX32" s="29"/>
      <c r="NPY32" s="29"/>
      <c r="NPZ32" s="29"/>
      <c r="NQA32" s="29"/>
      <c r="NQB32" s="29"/>
      <c r="NQC32" s="29"/>
      <c r="NQD32" s="29"/>
      <c r="NQE32" s="29"/>
      <c r="NQF32" s="29"/>
      <c r="NQG32" s="29"/>
      <c r="NQH32" s="29"/>
      <c r="NQI32" s="29"/>
      <c r="NQJ32" s="29"/>
      <c r="NQK32" s="29"/>
      <c r="NQL32" s="29"/>
      <c r="NQM32" s="29"/>
      <c r="NQN32" s="29"/>
      <c r="NQO32" s="29"/>
      <c r="NQP32" s="29"/>
      <c r="NQQ32" s="29"/>
      <c r="NQR32" s="29"/>
      <c r="NQS32" s="29"/>
      <c r="NQT32" s="29"/>
      <c r="NQU32" s="29"/>
      <c r="NQV32" s="29"/>
      <c r="NQW32" s="29"/>
      <c r="NQX32" s="29"/>
      <c r="NQY32" s="29"/>
      <c r="NQZ32" s="29"/>
      <c r="NRA32" s="29"/>
      <c r="NRB32" s="29"/>
      <c r="NRC32" s="29"/>
      <c r="NRD32" s="29"/>
      <c r="NRE32" s="29"/>
      <c r="NRF32" s="29"/>
      <c r="NRG32" s="29"/>
      <c r="NRH32" s="29"/>
      <c r="NRI32" s="29"/>
      <c r="NRJ32" s="29"/>
      <c r="NRK32" s="29"/>
      <c r="NRL32" s="29"/>
      <c r="NRM32" s="29"/>
      <c r="NRN32" s="29"/>
      <c r="NRO32" s="29"/>
      <c r="NRP32" s="29"/>
      <c r="NRQ32" s="29"/>
      <c r="NRR32" s="29"/>
      <c r="NRS32" s="29"/>
      <c r="NRT32" s="29"/>
      <c r="NRU32" s="29"/>
      <c r="NRV32" s="29"/>
      <c r="NRW32" s="29"/>
      <c r="NRX32" s="29"/>
      <c r="NRY32" s="29"/>
      <c r="NRZ32" s="29"/>
      <c r="NSA32" s="29"/>
      <c r="NSB32" s="29"/>
      <c r="NSC32" s="29"/>
      <c r="NSD32" s="29"/>
      <c r="NSE32" s="29"/>
      <c r="NSF32" s="29"/>
      <c r="NSG32" s="29"/>
      <c r="NSH32" s="29"/>
      <c r="NSI32" s="29"/>
      <c r="NSJ32" s="29"/>
      <c r="NSK32" s="29"/>
      <c r="NSL32" s="29"/>
      <c r="NSM32" s="29"/>
      <c r="NSN32" s="29"/>
      <c r="NSO32" s="29"/>
      <c r="NSP32" s="29"/>
      <c r="NSQ32" s="29"/>
      <c r="NSR32" s="29"/>
      <c r="NSS32" s="29"/>
      <c r="NST32" s="29"/>
      <c r="NSU32" s="29"/>
      <c r="NSV32" s="29"/>
      <c r="NSW32" s="29"/>
      <c r="NSX32" s="29"/>
      <c r="NSY32" s="29"/>
      <c r="NSZ32" s="29"/>
      <c r="NTA32" s="29"/>
      <c r="NTB32" s="29"/>
      <c r="NTC32" s="29"/>
      <c r="NTD32" s="29"/>
      <c r="NTE32" s="29"/>
      <c r="NTF32" s="29"/>
      <c r="NTG32" s="29"/>
      <c r="NTH32" s="29"/>
      <c r="NTI32" s="29"/>
      <c r="NTJ32" s="29"/>
      <c r="NTK32" s="29"/>
      <c r="NTL32" s="29"/>
      <c r="NTM32" s="29"/>
      <c r="NTN32" s="29"/>
      <c r="NTO32" s="29"/>
      <c r="NTP32" s="29"/>
      <c r="NTQ32" s="29"/>
      <c r="NTR32" s="29"/>
      <c r="NTS32" s="29"/>
      <c r="NTT32" s="29"/>
      <c r="NTU32" s="29"/>
      <c r="NTV32" s="29"/>
      <c r="NTW32" s="29"/>
      <c r="NTX32" s="29"/>
      <c r="NTY32" s="29"/>
      <c r="NTZ32" s="29"/>
      <c r="NUA32" s="29"/>
      <c r="NUB32" s="29"/>
      <c r="NUC32" s="29"/>
      <c r="NUD32" s="29"/>
      <c r="NUE32" s="29"/>
      <c r="NUF32" s="29"/>
      <c r="NUG32" s="29"/>
      <c r="NUH32" s="29"/>
      <c r="NUI32" s="29"/>
      <c r="NUJ32" s="29"/>
      <c r="NUK32" s="29"/>
      <c r="NUL32" s="29"/>
      <c r="NUM32" s="29"/>
      <c r="NUN32" s="29"/>
      <c r="NUO32" s="29"/>
      <c r="NUP32" s="29"/>
      <c r="NUQ32" s="29"/>
      <c r="NUR32" s="29"/>
      <c r="NUS32" s="29"/>
      <c r="NUT32" s="29"/>
      <c r="NUU32" s="29"/>
      <c r="NUV32" s="29"/>
      <c r="NUW32" s="29"/>
      <c r="NUX32" s="29"/>
      <c r="NUY32" s="29"/>
      <c r="NUZ32" s="29"/>
      <c r="NVA32" s="29"/>
      <c r="NVB32" s="29"/>
      <c r="NVC32" s="29"/>
      <c r="NVD32" s="29"/>
      <c r="NVE32" s="29"/>
      <c r="NVF32" s="29"/>
      <c r="NVG32" s="29"/>
      <c r="NVH32" s="29"/>
      <c r="NVI32" s="29"/>
      <c r="NVJ32" s="29"/>
      <c r="NVK32" s="29"/>
      <c r="NVL32" s="29"/>
      <c r="NVM32" s="29"/>
      <c r="NVN32" s="29"/>
      <c r="NVO32" s="29"/>
      <c r="NVP32" s="29"/>
      <c r="NVQ32" s="29"/>
      <c r="NVR32" s="29"/>
      <c r="NVS32" s="29"/>
      <c r="NVT32" s="29"/>
      <c r="NVU32" s="29"/>
      <c r="NVV32" s="29"/>
      <c r="NVW32" s="29"/>
      <c r="NVX32" s="29"/>
      <c r="NVY32" s="29"/>
      <c r="NVZ32" s="29"/>
      <c r="NWA32" s="29"/>
      <c r="NWB32" s="29"/>
      <c r="NWC32" s="29"/>
      <c r="NWD32" s="29"/>
      <c r="NWE32" s="29"/>
      <c r="NWF32" s="29"/>
      <c r="NWG32" s="29"/>
      <c r="NWH32" s="29"/>
      <c r="NWI32" s="29"/>
      <c r="NWJ32" s="29"/>
      <c r="NWK32" s="29"/>
      <c r="NWL32" s="29"/>
      <c r="NWM32" s="29"/>
      <c r="NWN32" s="29"/>
      <c r="NWO32" s="29"/>
      <c r="NWP32" s="29"/>
      <c r="NWQ32" s="29"/>
      <c r="NWR32" s="29"/>
      <c r="NWS32" s="29"/>
      <c r="NWT32" s="29"/>
      <c r="NWU32" s="29"/>
      <c r="NWV32" s="29"/>
      <c r="NWW32" s="29"/>
      <c r="NWX32" s="29"/>
      <c r="NWY32" s="29"/>
      <c r="NWZ32" s="29"/>
      <c r="NXA32" s="29"/>
      <c r="NXB32" s="29"/>
      <c r="NXC32" s="29"/>
      <c r="NXD32" s="29"/>
      <c r="NXE32" s="29"/>
      <c r="NXF32" s="29"/>
      <c r="NXG32" s="29"/>
      <c r="NXH32" s="29"/>
      <c r="NXI32" s="29"/>
      <c r="NXJ32" s="29"/>
      <c r="NXK32" s="29"/>
      <c r="NXL32" s="29"/>
      <c r="NXM32" s="29"/>
      <c r="NXN32" s="29"/>
      <c r="NXO32" s="29"/>
      <c r="NXP32" s="29"/>
      <c r="NXQ32" s="29"/>
      <c r="NXR32" s="29"/>
      <c r="NXS32" s="29"/>
      <c r="NXT32" s="29"/>
      <c r="NXU32" s="29"/>
      <c r="NXV32" s="29"/>
      <c r="NXW32" s="29"/>
      <c r="NXX32" s="29"/>
      <c r="NXY32" s="29"/>
      <c r="NXZ32" s="29"/>
      <c r="NYA32" s="29"/>
      <c r="NYB32" s="29"/>
      <c r="NYC32" s="29"/>
      <c r="NYD32" s="29"/>
      <c r="NYE32" s="29"/>
      <c r="NYF32" s="29"/>
      <c r="NYG32" s="29"/>
      <c r="NYH32" s="29"/>
      <c r="NYI32" s="29"/>
      <c r="NYJ32" s="29"/>
      <c r="NYK32" s="29"/>
      <c r="NYL32" s="29"/>
      <c r="NYM32" s="29"/>
      <c r="NYN32" s="29"/>
      <c r="NYO32" s="29"/>
      <c r="NYP32" s="29"/>
      <c r="NYQ32" s="29"/>
      <c r="NYR32" s="29"/>
      <c r="NYS32" s="29"/>
      <c r="NYT32" s="29"/>
      <c r="NYU32" s="29"/>
      <c r="NYV32" s="29"/>
      <c r="NYW32" s="29"/>
      <c r="NYX32" s="29"/>
      <c r="NYY32" s="29"/>
      <c r="NYZ32" s="29"/>
      <c r="NZA32" s="29"/>
      <c r="NZB32" s="29"/>
      <c r="NZC32" s="29"/>
      <c r="NZD32" s="29"/>
      <c r="NZE32" s="29"/>
      <c r="NZF32" s="29"/>
      <c r="NZG32" s="29"/>
      <c r="NZH32" s="29"/>
      <c r="NZI32" s="29"/>
      <c r="NZJ32" s="29"/>
      <c r="NZK32" s="29"/>
      <c r="NZL32" s="29"/>
      <c r="NZM32" s="29"/>
      <c r="NZN32" s="29"/>
      <c r="NZO32" s="29"/>
      <c r="NZP32" s="29"/>
      <c r="NZQ32" s="29"/>
      <c r="NZR32" s="29"/>
      <c r="NZS32" s="29"/>
      <c r="NZT32" s="29"/>
      <c r="NZU32" s="29"/>
      <c r="NZV32" s="29"/>
      <c r="NZW32" s="29"/>
      <c r="NZX32" s="29"/>
      <c r="NZY32" s="29"/>
      <c r="NZZ32" s="29"/>
      <c r="OAA32" s="29"/>
      <c r="OAB32" s="29"/>
      <c r="OAC32" s="29"/>
      <c r="OAD32" s="29"/>
      <c r="OAE32" s="29"/>
      <c r="OAF32" s="29"/>
      <c r="OAG32" s="29"/>
      <c r="OAH32" s="29"/>
      <c r="OAI32" s="29"/>
      <c r="OAJ32" s="29"/>
      <c r="OAK32" s="29"/>
      <c r="OAL32" s="29"/>
      <c r="OAM32" s="29"/>
      <c r="OAN32" s="29"/>
      <c r="OAO32" s="29"/>
      <c r="OAP32" s="29"/>
      <c r="OAQ32" s="29"/>
      <c r="OAR32" s="29"/>
      <c r="OAS32" s="29"/>
      <c r="OAT32" s="29"/>
      <c r="OAU32" s="29"/>
      <c r="OAV32" s="29"/>
      <c r="OAW32" s="29"/>
      <c r="OAX32" s="29"/>
      <c r="OAY32" s="29"/>
      <c r="OAZ32" s="29"/>
      <c r="OBA32" s="29"/>
      <c r="OBB32" s="29"/>
      <c r="OBC32" s="29"/>
      <c r="OBD32" s="29"/>
      <c r="OBE32" s="29"/>
      <c r="OBF32" s="29"/>
      <c r="OBG32" s="29"/>
      <c r="OBH32" s="29"/>
      <c r="OBI32" s="29"/>
      <c r="OBJ32" s="29"/>
      <c r="OBK32" s="29"/>
      <c r="OBL32" s="29"/>
      <c r="OBM32" s="29"/>
      <c r="OBN32" s="29"/>
      <c r="OBO32" s="29"/>
      <c r="OBP32" s="29"/>
      <c r="OBQ32" s="29"/>
      <c r="OBR32" s="29"/>
      <c r="OBS32" s="29"/>
      <c r="OBT32" s="29"/>
      <c r="OBU32" s="29"/>
      <c r="OBV32" s="29"/>
      <c r="OBW32" s="29"/>
      <c r="OBX32" s="29"/>
      <c r="OBY32" s="29"/>
      <c r="OBZ32" s="29"/>
      <c r="OCA32" s="29"/>
      <c r="OCB32" s="29"/>
      <c r="OCC32" s="29"/>
      <c r="OCD32" s="29"/>
      <c r="OCE32" s="29"/>
      <c r="OCF32" s="29"/>
      <c r="OCG32" s="29"/>
      <c r="OCH32" s="29"/>
      <c r="OCI32" s="29"/>
      <c r="OCJ32" s="29"/>
      <c r="OCK32" s="29"/>
      <c r="OCL32" s="29"/>
      <c r="OCM32" s="29"/>
      <c r="OCN32" s="29"/>
      <c r="OCO32" s="29"/>
      <c r="OCP32" s="29"/>
      <c r="OCQ32" s="29"/>
      <c r="OCR32" s="29"/>
      <c r="OCS32" s="29"/>
      <c r="OCT32" s="29"/>
      <c r="OCU32" s="29"/>
      <c r="OCV32" s="29"/>
      <c r="OCW32" s="29"/>
      <c r="OCX32" s="29"/>
      <c r="OCY32" s="29"/>
      <c r="OCZ32" s="29"/>
      <c r="ODA32" s="29"/>
      <c r="ODB32" s="29"/>
      <c r="ODC32" s="29"/>
      <c r="ODD32" s="29"/>
      <c r="ODE32" s="29"/>
      <c r="ODF32" s="29"/>
      <c r="ODG32" s="29"/>
      <c r="ODH32" s="29"/>
      <c r="ODI32" s="29"/>
      <c r="ODJ32" s="29"/>
      <c r="ODK32" s="29"/>
      <c r="ODL32" s="29"/>
      <c r="ODM32" s="29"/>
      <c r="ODN32" s="29"/>
      <c r="ODO32" s="29"/>
      <c r="ODP32" s="29"/>
      <c r="ODQ32" s="29"/>
      <c r="ODR32" s="29"/>
      <c r="ODS32" s="29"/>
      <c r="ODT32" s="29"/>
      <c r="ODU32" s="29"/>
      <c r="ODV32" s="29"/>
      <c r="ODW32" s="29"/>
      <c r="ODX32" s="29"/>
      <c r="ODY32" s="29"/>
      <c r="ODZ32" s="29"/>
      <c r="OEA32" s="29"/>
      <c r="OEB32" s="29"/>
      <c r="OEC32" s="29"/>
      <c r="OED32" s="29"/>
      <c r="OEE32" s="29"/>
      <c r="OEF32" s="29"/>
      <c r="OEG32" s="29"/>
      <c r="OEH32" s="29"/>
      <c r="OEI32" s="29"/>
      <c r="OEJ32" s="29"/>
      <c r="OEK32" s="29"/>
      <c r="OEL32" s="29"/>
      <c r="OEM32" s="29"/>
      <c r="OEN32" s="29"/>
      <c r="OEO32" s="29"/>
      <c r="OEP32" s="29"/>
      <c r="OEQ32" s="29"/>
      <c r="OER32" s="29"/>
      <c r="OES32" s="29"/>
      <c r="OET32" s="29"/>
      <c r="OEU32" s="29"/>
      <c r="OEV32" s="29"/>
      <c r="OEW32" s="29"/>
      <c r="OEX32" s="29"/>
      <c r="OEY32" s="29"/>
      <c r="OEZ32" s="29"/>
      <c r="OFA32" s="29"/>
      <c r="OFB32" s="29"/>
      <c r="OFC32" s="29"/>
      <c r="OFD32" s="29"/>
      <c r="OFE32" s="29"/>
      <c r="OFF32" s="29"/>
      <c r="OFG32" s="29"/>
      <c r="OFH32" s="29"/>
      <c r="OFI32" s="29"/>
      <c r="OFJ32" s="29"/>
      <c r="OFK32" s="29"/>
      <c r="OFL32" s="29"/>
      <c r="OFM32" s="29"/>
      <c r="OFN32" s="29"/>
      <c r="OFO32" s="29"/>
      <c r="OFP32" s="29"/>
      <c r="OFQ32" s="29"/>
      <c r="OFR32" s="29"/>
      <c r="OFS32" s="29"/>
      <c r="OFT32" s="29"/>
      <c r="OFU32" s="29"/>
      <c r="OFV32" s="29"/>
      <c r="OFW32" s="29"/>
      <c r="OFX32" s="29"/>
      <c r="OFY32" s="29"/>
      <c r="OFZ32" s="29"/>
      <c r="OGA32" s="29"/>
      <c r="OGB32" s="29"/>
      <c r="OGC32" s="29"/>
      <c r="OGD32" s="29"/>
      <c r="OGE32" s="29"/>
      <c r="OGF32" s="29"/>
      <c r="OGG32" s="29"/>
      <c r="OGH32" s="29"/>
      <c r="OGI32" s="29"/>
      <c r="OGJ32" s="29"/>
      <c r="OGK32" s="29"/>
      <c r="OGL32" s="29"/>
      <c r="OGM32" s="29"/>
      <c r="OGN32" s="29"/>
      <c r="OGO32" s="29"/>
      <c r="OGP32" s="29"/>
      <c r="OGQ32" s="29"/>
      <c r="OGR32" s="29"/>
      <c r="OGS32" s="29"/>
      <c r="OGT32" s="29"/>
      <c r="OGU32" s="29"/>
      <c r="OGV32" s="29"/>
      <c r="OGW32" s="29"/>
      <c r="OGX32" s="29"/>
      <c r="OGY32" s="29"/>
      <c r="OGZ32" s="29"/>
      <c r="OHA32" s="29"/>
      <c r="OHB32" s="29"/>
      <c r="OHC32" s="29"/>
      <c r="OHD32" s="29"/>
      <c r="OHE32" s="29"/>
      <c r="OHF32" s="29"/>
      <c r="OHG32" s="29"/>
      <c r="OHH32" s="29"/>
      <c r="OHI32" s="29"/>
      <c r="OHJ32" s="29"/>
      <c r="OHK32" s="29"/>
      <c r="OHL32" s="29"/>
      <c r="OHM32" s="29"/>
      <c r="OHN32" s="29"/>
      <c r="OHO32" s="29"/>
      <c r="OHP32" s="29"/>
      <c r="OHQ32" s="29"/>
      <c r="OHR32" s="29"/>
      <c r="OHS32" s="29"/>
      <c r="OHT32" s="29"/>
      <c r="OHU32" s="29"/>
      <c r="OHV32" s="29"/>
      <c r="OHW32" s="29"/>
      <c r="OHX32" s="29"/>
      <c r="OHY32" s="29"/>
      <c r="OHZ32" s="29"/>
      <c r="OIA32" s="29"/>
      <c r="OIB32" s="29"/>
      <c r="OIC32" s="29"/>
      <c r="OID32" s="29"/>
      <c r="OIE32" s="29"/>
      <c r="OIF32" s="29"/>
      <c r="OIG32" s="29"/>
      <c r="OIH32" s="29"/>
      <c r="OII32" s="29"/>
      <c r="OIJ32" s="29"/>
      <c r="OIK32" s="29"/>
      <c r="OIL32" s="29"/>
      <c r="OIM32" s="29"/>
      <c r="OIN32" s="29"/>
      <c r="OIO32" s="29"/>
      <c r="OIP32" s="29"/>
      <c r="OIQ32" s="29"/>
      <c r="OIR32" s="29"/>
      <c r="OIS32" s="29"/>
      <c r="OIT32" s="29"/>
      <c r="OIU32" s="29"/>
      <c r="OIV32" s="29"/>
      <c r="OIW32" s="29"/>
      <c r="OIX32" s="29"/>
      <c r="OIY32" s="29"/>
      <c r="OIZ32" s="29"/>
      <c r="OJA32" s="29"/>
      <c r="OJB32" s="29"/>
      <c r="OJC32" s="29"/>
      <c r="OJD32" s="29"/>
      <c r="OJE32" s="29"/>
      <c r="OJF32" s="29"/>
      <c r="OJG32" s="29"/>
      <c r="OJH32" s="29"/>
      <c r="OJI32" s="29"/>
      <c r="OJJ32" s="29"/>
      <c r="OJK32" s="29"/>
      <c r="OJL32" s="29"/>
      <c r="OJM32" s="29"/>
      <c r="OJN32" s="29"/>
      <c r="OJO32" s="29"/>
      <c r="OJP32" s="29"/>
      <c r="OJQ32" s="29"/>
      <c r="OJR32" s="29"/>
      <c r="OJS32" s="29"/>
      <c r="OJT32" s="29"/>
      <c r="OJU32" s="29"/>
      <c r="OJV32" s="29"/>
      <c r="OJW32" s="29"/>
      <c r="OJX32" s="29"/>
      <c r="OJY32" s="29"/>
      <c r="OJZ32" s="29"/>
      <c r="OKA32" s="29"/>
      <c r="OKB32" s="29"/>
      <c r="OKC32" s="29"/>
      <c r="OKD32" s="29"/>
      <c r="OKE32" s="29"/>
      <c r="OKF32" s="29"/>
      <c r="OKG32" s="29"/>
      <c r="OKH32" s="29"/>
      <c r="OKI32" s="29"/>
      <c r="OKJ32" s="29"/>
      <c r="OKK32" s="29"/>
      <c r="OKL32" s="29"/>
      <c r="OKM32" s="29"/>
      <c r="OKN32" s="29"/>
      <c r="OKO32" s="29"/>
      <c r="OKP32" s="29"/>
      <c r="OKQ32" s="29"/>
      <c r="OKR32" s="29"/>
      <c r="OKS32" s="29"/>
      <c r="OKT32" s="29"/>
      <c r="OKU32" s="29"/>
      <c r="OKV32" s="29"/>
      <c r="OKW32" s="29"/>
      <c r="OKX32" s="29"/>
      <c r="OKY32" s="29"/>
      <c r="OKZ32" s="29"/>
      <c r="OLA32" s="29"/>
      <c r="OLB32" s="29"/>
      <c r="OLC32" s="29"/>
      <c r="OLD32" s="29"/>
      <c r="OLE32" s="29"/>
      <c r="OLF32" s="29"/>
      <c r="OLG32" s="29"/>
      <c r="OLH32" s="29"/>
      <c r="OLI32" s="29"/>
      <c r="OLJ32" s="29"/>
      <c r="OLK32" s="29"/>
      <c r="OLL32" s="29"/>
      <c r="OLM32" s="29"/>
      <c r="OLN32" s="29"/>
      <c r="OLO32" s="29"/>
      <c r="OLP32" s="29"/>
      <c r="OLQ32" s="29"/>
      <c r="OLR32" s="29"/>
      <c r="OLS32" s="29"/>
      <c r="OLT32" s="29"/>
      <c r="OLU32" s="29"/>
      <c r="OLV32" s="29"/>
      <c r="OLW32" s="29"/>
      <c r="OLX32" s="29"/>
      <c r="OLY32" s="29"/>
      <c r="OLZ32" s="29"/>
      <c r="OMA32" s="29"/>
      <c r="OMB32" s="29"/>
      <c r="OMC32" s="29"/>
      <c r="OMD32" s="29"/>
      <c r="OME32" s="29"/>
      <c r="OMF32" s="29"/>
      <c r="OMG32" s="29"/>
      <c r="OMH32" s="29"/>
      <c r="OMI32" s="29"/>
      <c r="OMJ32" s="29"/>
      <c r="OMK32" s="29"/>
      <c r="OML32" s="29"/>
      <c r="OMM32" s="29"/>
      <c r="OMN32" s="29"/>
      <c r="OMO32" s="29"/>
      <c r="OMP32" s="29"/>
      <c r="OMQ32" s="29"/>
      <c r="OMR32" s="29"/>
      <c r="OMS32" s="29"/>
      <c r="OMT32" s="29"/>
      <c r="OMU32" s="29"/>
      <c r="OMV32" s="29"/>
      <c r="OMW32" s="29"/>
      <c r="OMX32" s="29"/>
      <c r="OMY32" s="29"/>
      <c r="OMZ32" s="29"/>
      <c r="ONA32" s="29"/>
      <c r="ONB32" s="29"/>
      <c r="ONC32" s="29"/>
      <c r="OND32" s="29"/>
      <c r="ONE32" s="29"/>
      <c r="ONF32" s="29"/>
      <c r="ONG32" s="29"/>
      <c r="ONH32" s="29"/>
      <c r="ONI32" s="29"/>
      <c r="ONJ32" s="29"/>
      <c r="ONK32" s="29"/>
      <c r="ONL32" s="29"/>
      <c r="ONM32" s="29"/>
      <c r="ONN32" s="29"/>
      <c r="ONO32" s="29"/>
      <c r="ONP32" s="29"/>
      <c r="ONQ32" s="29"/>
      <c r="ONR32" s="29"/>
      <c r="ONS32" s="29"/>
      <c r="ONT32" s="29"/>
      <c r="ONU32" s="29"/>
      <c r="ONV32" s="29"/>
      <c r="ONW32" s="29"/>
      <c r="ONX32" s="29"/>
      <c r="ONY32" s="29"/>
      <c r="ONZ32" s="29"/>
      <c r="OOA32" s="29"/>
      <c r="OOB32" s="29"/>
      <c r="OOC32" s="29"/>
      <c r="OOD32" s="29"/>
      <c r="OOE32" s="29"/>
      <c r="OOF32" s="29"/>
      <c r="OOG32" s="29"/>
      <c r="OOH32" s="29"/>
      <c r="OOI32" s="29"/>
      <c r="OOJ32" s="29"/>
      <c r="OOK32" s="29"/>
      <c r="OOL32" s="29"/>
      <c r="OOM32" s="29"/>
      <c r="OON32" s="29"/>
      <c r="OOO32" s="29"/>
      <c r="OOP32" s="29"/>
      <c r="OOQ32" s="29"/>
      <c r="OOR32" s="29"/>
      <c r="OOS32" s="29"/>
      <c r="OOT32" s="29"/>
      <c r="OOU32" s="29"/>
      <c r="OOV32" s="29"/>
      <c r="OOW32" s="29"/>
      <c r="OOX32" s="29"/>
      <c r="OOY32" s="29"/>
      <c r="OOZ32" s="29"/>
      <c r="OPA32" s="29"/>
      <c r="OPB32" s="29"/>
      <c r="OPC32" s="29"/>
      <c r="OPD32" s="29"/>
      <c r="OPE32" s="29"/>
      <c r="OPF32" s="29"/>
      <c r="OPG32" s="29"/>
      <c r="OPH32" s="29"/>
      <c r="OPI32" s="29"/>
      <c r="OPJ32" s="29"/>
      <c r="OPK32" s="29"/>
      <c r="OPL32" s="29"/>
      <c r="OPM32" s="29"/>
      <c r="OPN32" s="29"/>
      <c r="OPO32" s="29"/>
      <c r="OPP32" s="29"/>
      <c r="OPQ32" s="29"/>
      <c r="OPR32" s="29"/>
      <c r="OPS32" s="29"/>
      <c r="OPT32" s="29"/>
      <c r="OPU32" s="29"/>
      <c r="OPV32" s="29"/>
      <c r="OPW32" s="29"/>
      <c r="OPX32" s="29"/>
      <c r="OPY32" s="29"/>
      <c r="OPZ32" s="29"/>
      <c r="OQA32" s="29"/>
      <c r="OQB32" s="29"/>
      <c r="OQC32" s="29"/>
      <c r="OQD32" s="29"/>
      <c r="OQE32" s="29"/>
      <c r="OQF32" s="29"/>
      <c r="OQG32" s="29"/>
      <c r="OQH32" s="29"/>
      <c r="OQI32" s="29"/>
      <c r="OQJ32" s="29"/>
      <c r="OQK32" s="29"/>
      <c r="OQL32" s="29"/>
      <c r="OQM32" s="29"/>
      <c r="OQN32" s="29"/>
      <c r="OQO32" s="29"/>
      <c r="OQP32" s="29"/>
      <c r="OQQ32" s="29"/>
      <c r="OQR32" s="29"/>
      <c r="OQS32" s="29"/>
      <c r="OQT32" s="29"/>
      <c r="OQU32" s="29"/>
      <c r="OQV32" s="29"/>
      <c r="OQW32" s="29"/>
      <c r="OQX32" s="29"/>
      <c r="OQY32" s="29"/>
      <c r="OQZ32" s="29"/>
      <c r="ORA32" s="29"/>
      <c r="ORB32" s="29"/>
      <c r="ORC32" s="29"/>
      <c r="ORD32" s="29"/>
      <c r="ORE32" s="29"/>
      <c r="ORF32" s="29"/>
      <c r="ORG32" s="29"/>
      <c r="ORH32" s="29"/>
      <c r="ORI32" s="29"/>
      <c r="ORJ32" s="29"/>
      <c r="ORK32" s="29"/>
      <c r="ORL32" s="29"/>
      <c r="ORM32" s="29"/>
      <c r="ORN32" s="29"/>
      <c r="ORO32" s="29"/>
      <c r="ORP32" s="29"/>
      <c r="ORQ32" s="29"/>
      <c r="ORR32" s="29"/>
      <c r="ORS32" s="29"/>
      <c r="ORT32" s="29"/>
      <c r="ORU32" s="29"/>
      <c r="ORV32" s="29"/>
      <c r="ORW32" s="29"/>
      <c r="ORX32" s="29"/>
      <c r="ORY32" s="29"/>
      <c r="ORZ32" s="29"/>
      <c r="OSA32" s="29"/>
      <c r="OSB32" s="29"/>
      <c r="OSC32" s="29"/>
      <c r="OSD32" s="29"/>
      <c r="OSE32" s="29"/>
      <c r="OSF32" s="29"/>
      <c r="OSG32" s="29"/>
      <c r="OSH32" s="29"/>
      <c r="OSI32" s="29"/>
      <c r="OSJ32" s="29"/>
      <c r="OSK32" s="29"/>
      <c r="OSL32" s="29"/>
      <c r="OSM32" s="29"/>
      <c r="OSN32" s="29"/>
      <c r="OSO32" s="29"/>
      <c r="OSP32" s="29"/>
      <c r="OSQ32" s="29"/>
      <c r="OSR32" s="29"/>
      <c r="OSS32" s="29"/>
      <c r="OST32" s="29"/>
      <c r="OSU32" s="29"/>
      <c r="OSV32" s="29"/>
      <c r="OSW32" s="29"/>
      <c r="OSX32" s="29"/>
      <c r="OSY32" s="29"/>
      <c r="OSZ32" s="29"/>
      <c r="OTA32" s="29"/>
      <c r="OTB32" s="29"/>
      <c r="OTC32" s="29"/>
      <c r="OTD32" s="29"/>
      <c r="OTE32" s="29"/>
      <c r="OTF32" s="29"/>
      <c r="OTG32" s="29"/>
      <c r="OTH32" s="29"/>
      <c r="OTI32" s="29"/>
      <c r="OTJ32" s="29"/>
      <c r="OTK32" s="29"/>
      <c r="OTL32" s="29"/>
      <c r="OTM32" s="29"/>
      <c r="OTN32" s="29"/>
      <c r="OTO32" s="29"/>
      <c r="OTP32" s="29"/>
      <c r="OTQ32" s="29"/>
      <c r="OTR32" s="29"/>
      <c r="OTS32" s="29"/>
      <c r="OTT32" s="29"/>
      <c r="OTU32" s="29"/>
      <c r="OTV32" s="29"/>
      <c r="OTW32" s="29"/>
      <c r="OTX32" s="29"/>
      <c r="OTY32" s="29"/>
      <c r="OTZ32" s="29"/>
      <c r="OUA32" s="29"/>
      <c r="OUB32" s="29"/>
      <c r="OUC32" s="29"/>
      <c r="OUD32" s="29"/>
      <c r="OUE32" s="29"/>
      <c r="OUF32" s="29"/>
      <c r="OUG32" s="29"/>
      <c r="OUH32" s="29"/>
      <c r="OUI32" s="29"/>
      <c r="OUJ32" s="29"/>
      <c r="OUK32" s="29"/>
      <c r="OUL32" s="29"/>
      <c r="OUM32" s="29"/>
      <c r="OUN32" s="29"/>
      <c r="OUO32" s="29"/>
      <c r="OUP32" s="29"/>
      <c r="OUQ32" s="29"/>
      <c r="OUR32" s="29"/>
      <c r="OUS32" s="29"/>
      <c r="OUT32" s="29"/>
      <c r="OUU32" s="29"/>
      <c r="OUV32" s="29"/>
      <c r="OUW32" s="29"/>
      <c r="OUX32" s="29"/>
      <c r="OUY32" s="29"/>
      <c r="OUZ32" s="29"/>
      <c r="OVA32" s="29"/>
      <c r="OVB32" s="29"/>
      <c r="OVC32" s="29"/>
      <c r="OVD32" s="29"/>
      <c r="OVE32" s="29"/>
      <c r="OVF32" s="29"/>
      <c r="OVG32" s="29"/>
      <c r="OVH32" s="29"/>
      <c r="OVI32" s="29"/>
      <c r="OVJ32" s="29"/>
      <c r="OVK32" s="29"/>
      <c r="OVL32" s="29"/>
      <c r="OVM32" s="29"/>
      <c r="OVN32" s="29"/>
      <c r="OVO32" s="29"/>
      <c r="OVP32" s="29"/>
      <c r="OVQ32" s="29"/>
      <c r="OVR32" s="29"/>
      <c r="OVS32" s="29"/>
      <c r="OVT32" s="29"/>
      <c r="OVU32" s="29"/>
      <c r="OVV32" s="29"/>
      <c r="OVW32" s="29"/>
      <c r="OVX32" s="29"/>
      <c r="OVY32" s="29"/>
      <c r="OVZ32" s="29"/>
      <c r="OWA32" s="29"/>
      <c r="OWB32" s="29"/>
      <c r="OWC32" s="29"/>
      <c r="OWD32" s="29"/>
      <c r="OWE32" s="29"/>
      <c r="OWF32" s="29"/>
      <c r="OWG32" s="29"/>
      <c r="OWH32" s="29"/>
      <c r="OWI32" s="29"/>
      <c r="OWJ32" s="29"/>
      <c r="OWK32" s="29"/>
      <c r="OWL32" s="29"/>
      <c r="OWM32" s="29"/>
      <c r="OWN32" s="29"/>
      <c r="OWO32" s="29"/>
      <c r="OWP32" s="29"/>
      <c r="OWQ32" s="29"/>
      <c r="OWR32" s="29"/>
      <c r="OWS32" s="29"/>
      <c r="OWT32" s="29"/>
      <c r="OWU32" s="29"/>
      <c r="OWV32" s="29"/>
      <c r="OWW32" s="29"/>
      <c r="OWX32" s="29"/>
      <c r="OWY32" s="29"/>
      <c r="OWZ32" s="29"/>
      <c r="OXA32" s="29"/>
      <c r="OXB32" s="29"/>
      <c r="OXC32" s="29"/>
      <c r="OXD32" s="29"/>
      <c r="OXE32" s="29"/>
      <c r="OXF32" s="29"/>
      <c r="OXG32" s="29"/>
      <c r="OXH32" s="29"/>
      <c r="OXI32" s="29"/>
      <c r="OXJ32" s="29"/>
      <c r="OXK32" s="29"/>
      <c r="OXL32" s="29"/>
      <c r="OXM32" s="29"/>
      <c r="OXN32" s="29"/>
      <c r="OXO32" s="29"/>
      <c r="OXP32" s="29"/>
      <c r="OXQ32" s="29"/>
      <c r="OXR32" s="29"/>
      <c r="OXS32" s="29"/>
      <c r="OXT32" s="29"/>
      <c r="OXU32" s="29"/>
      <c r="OXV32" s="29"/>
      <c r="OXW32" s="29"/>
      <c r="OXX32" s="29"/>
      <c r="OXY32" s="29"/>
      <c r="OXZ32" s="29"/>
      <c r="OYA32" s="29"/>
      <c r="OYB32" s="29"/>
      <c r="OYC32" s="29"/>
      <c r="OYD32" s="29"/>
      <c r="OYE32" s="29"/>
      <c r="OYF32" s="29"/>
      <c r="OYG32" s="29"/>
      <c r="OYH32" s="29"/>
      <c r="OYI32" s="29"/>
      <c r="OYJ32" s="29"/>
      <c r="OYK32" s="29"/>
      <c r="OYL32" s="29"/>
      <c r="OYM32" s="29"/>
      <c r="OYN32" s="29"/>
      <c r="OYO32" s="29"/>
      <c r="OYP32" s="29"/>
      <c r="OYQ32" s="29"/>
      <c r="OYR32" s="29"/>
      <c r="OYS32" s="29"/>
      <c r="OYT32" s="29"/>
      <c r="OYU32" s="29"/>
      <c r="OYV32" s="29"/>
      <c r="OYW32" s="29"/>
      <c r="OYX32" s="29"/>
      <c r="OYY32" s="29"/>
      <c r="OYZ32" s="29"/>
      <c r="OZA32" s="29"/>
      <c r="OZB32" s="29"/>
      <c r="OZC32" s="29"/>
      <c r="OZD32" s="29"/>
      <c r="OZE32" s="29"/>
      <c r="OZF32" s="29"/>
      <c r="OZG32" s="29"/>
      <c r="OZH32" s="29"/>
      <c r="OZI32" s="29"/>
      <c r="OZJ32" s="29"/>
      <c r="OZK32" s="29"/>
      <c r="OZL32" s="29"/>
      <c r="OZM32" s="29"/>
      <c r="OZN32" s="29"/>
      <c r="OZO32" s="29"/>
      <c r="OZP32" s="29"/>
      <c r="OZQ32" s="29"/>
      <c r="OZR32" s="29"/>
      <c r="OZS32" s="29"/>
      <c r="OZT32" s="29"/>
      <c r="OZU32" s="29"/>
      <c r="OZV32" s="29"/>
      <c r="OZW32" s="29"/>
      <c r="OZX32" s="29"/>
      <c r="OZY32" s="29"/>
      <c r="OZZ32" s="29"/>
      <c r="PAA32" s="29"/>
      <c r="PAB32" s="29"/>
      <c r="PAC32" s="29"/>
      <c r="PAD32" s="29"/>
      <c r="PAE32" s="29"/>
      <c r="PAF32" s="29"/>
      <c r="PAG32" s="29"/>
      <c r="PAH32" s="29"/>
      <c r="PAI32" s="29"/>
      <c r="PAJ32" s="29"/>
      <c r="PAK32" s="29"/>
      <c r="PAL32" s="29"/>
      <c r="PAM32" s="29"/>
      <c r="PAN32" s="29"/>
      <c r="PAO32" s="29"/>
      <c r="PAP32" s="29"/>
      <c r="PAQ32" s="29"/>
      <c r="PAR32" s="29"/>
      <c r="PAS32" s="29"/>
      <c r="PAT32" s="29"/>
      <c r="PAU32" s="29"/>
      <c r="PAV32" s="29"/>
      <c r="PAW32" s="29"/>
      <c r="PAX32" s="29"/>
      <c r="PAY32" s="29"/>
      <c r="PAZ32" s="29"/>
      <c r="PBA32" s="29"/>
      <c r="PBB32" s="29"/>
      <c r="PBC32" s="29"/>
      <c r="PBD32" s="29"/>
      <c r="PBE32" s="29"/>
      <c r="PBF32" s="29"/>
      <c r="PBG32" s="29"/>
      <c r="PBH32" s="29"/>
      <c r="PBI32" s="29"/>
      <c r="PBJ32" s="29"/>
      <c r="PBK32" s="29"/>
      <c r="PBL32" s="29"/>
      <c r="PBM32" s="29"/>
      <c r="PBN32" s="29"/>
      <c r="PBO32" s="29"/>
      <c r="PBP32" s="29"/>
      <c r="PBQ32" s="29"/>
      <c r="PBR32" s="29"/>
      <c r="PBS32" s="29"/>
      <c r="PBT32" s="29"/>
      <c r="PBU32" s="29"/>
      <c r="PBV32" s="29"/>
      <c r="PBW32" s="29"/>
      <c r="PBX32" s="29"/>
      <c r="PBY32" s="29"/>
      <c r="PBZ32" s="29"/>
      <c r="PCA32" s="29"/>
      <c r="PCB32" s="29"/>
      <c r="PCC32" s="29"/>
      <c r="PCD32" s="29"/>
      <c r="PCE32" s="29"/>
      <c r="PCF32" s="29"/>
      <c r="PCG32" s="29"/>
      <c r="PCH32" s="29"/>
      <c r="PCI32" s="29"/>
      <c r="PCJ32" s="29"/>
      <c r="PCK32" s="29"/>
      <c r="PCL32" s="29"/>
      <c r="PCM32" s="29"/>
      <c r="PCN32" s="29"/>
      <c r="PCO32" s="29"/>
      <c r="PCP32" s="29"/>
      <c r="PCQ32" s="29"/>
      <c r="PCR32" s="29"/>
      <c r="PCS32" s="29"/>
      <c r="PCT32" s="29"/>
      <c r="PCU32" s="29"/>
      <c r="PCV32" s="29"/>
      <c r="PCW32" s="29"/>
      <c r="PCX32" s="29"/>
      <c r="PCY32" s="29"/>
      <c r="PCZ32" s="29"/>
      <c r="PDA32" s="29"/>
      <c r="PDB32" s="29"/>
      <c r="PDC32" s="29"/>
      <c r="PDD32" s="29"/>
      <c r="PDE32" s="29"/>
      <c r="PDF32" s="29"/>
      <c r="PDG32" s="29"/>
      <c r="PDH32" s="29"/>
      <c r="PDI32" s="29"/>
      <c r="PDJ32" s="29"/>
      <c r="PDK32" s="29"/>
      <c r="PDL32" s="29"/>
      <c r="PDM32" s="29"/>
      <c r="PDN32" s="29"/>
      <c r="PDO32" s="29"/>
      <c r="PDP32" s="29"/>
      <c r="PDQ32" s="29"/>
      <c r="PDR32" s="29"/>
      <c r="PDS32" s="29"/>
      <c r="PDT32" s="29"/>
      <c r="PDU32" s="29"/>
      <c r="PDV32" s="29"/>
      <c r="PDW32" s="29"/>
      <c r="PDX32" s="29"/>
      <c r="PDY32" s="29"/>
      <c r="PDZ32" s="29"/>
      <c r="PEA32" s="29"/>
      <c r="PEB32" s="29"/>
      <c r="PEC32" s="29"/>
      <c r="PED32" s="29"/>
      <c r="PEE32" s="29"/>
      <c r="PEF32" s="29"/>
      <c r="PEG32" s="29"/>
      <c r="PEH32" s="29"/>
      <c r="PEI32" s="29"/>
      <c r="PEJ32" s="29"/>
      <c r="PEK32" s="29"/>
      <c r="PEL32" s="29"/>
      <c r="PEM32" s="29"/>
      <c r="PEN32" s="29"/>
      <c r="PEO32" s="29"/>
      <c r="PEP32" s="29"/>
      <c r="PEQ32" s="29"/>
      <c r="PER32" s="29"/>
      <c r="PES32" s="29"/>
      <c r="PET32" s="29"/>
      <c r="PEU32" s="29"/>
      <c r="PEV32" s="29"/>
      <c r="PEW32" s="29"/>
      <c r="PEX32" s="29"/>
      <c r="PEY32" s="29"/>
      <c r="PEZ32" s="29"/>
      <c r="PFA32" s="29"/>
      <c r="PFB32" s="29"/>
      <c r="PFC32" s="29"/>
      <c r="PFD32" s="29"/>
      <c r="PFE32" s="29"/>
      <c r="PFF32" s="29"/>
      <c r="PFG32" s="29"/>
      <c r="PFH32" s="29"/>
      <c r="PFI32" s="29"/>
      <c r="PFJ32" s="29"/>
      <c r="PFK32" s="29"/>
      <c r="PFL32" s="29"/>
      <c r="PFM32" s="29"/>
      <c r="PFN32" s="29"/>
      <c r="PFO32" s="29"/>
      <c r="PFP32" s="29"/>
      <c r="PFQ32" s="29"/>
      <c r="PFR32" s="29"/>
      <c r="PFS32" s="29"/>
      <c r="PFT32" s="29"/>
      <c r="PFU32" s="29"/>
      <c r="PFV32" s="29"/>
      <c r="PFW32" s="29"/>
      <c r="PFX32" s="29"/>
      <c r="PFY32" s="29"/>
      <c r="PFZ32" s="29"/>
      <c r="PGA32" s="29"/>
      <c r="PGB32" s="29"/>
      <c r="PGC32" s="29"/>
      <c r="PGD32" s="29"/>
      <c r="PGE32" s="29"/>
      <c r="PGF32" s="29"/>
      <c r="PGG32" s="29"/>
      <c r="PGH32" s="29"/>
      <c r="PGI32" s="29"/>
      <c r="PGJ32" s="29"/>
      <c r="PGK32" s="29"/>
      <c r="PGL32" s="29"/>
      <c r="PGM32" s="29"/>
      <c r="PGN32" s="29"/>
      <c r="PGO32" s="29"/>
      <c r="PGP32" s="29"/>
      <c r="PGQ32" s="29"/>
      <c r="PGR32" s="29"/>
      <c r="PGS32" s="29"/>
      <c r="PGT32" s="29"/>
      <c r="PGU32" s="29"/>
      <c r="PGV32" s="29"/>
      <c r="PGW32" s="29"/>
      <c r="PGX32" s="29"/>
      <c r="PGY32" s="29"/>
      <c r="PGZ32" s="29"/>
      <c r="PHA32" s="29"/>
      <c r="PHB32" s="29"/>
      <c r="PHC32" s="29"/>
      <c r="PHD32" s="29"/>
      <c r="PHE32" s="29"/>
      <c r="PHF32" s="29"/>
      <c r="PHG32" s="29"/>
      <c r="PHH32" s="29"/>
      <c r="PHI32" s="29"/>
      <c r="PHJ32" s="29"/>
      <c r="PHK32" s="29"/>
      <c r="PHL32" s="29"/>
      <c r="PHM32" s="29"/>
      <c r="PHN32" s="29"/>
      <c r="PHO32" s="29"/>
      <c r="PHP32" s="29"/>
      <c r="PHQ32" s="29"/>
      <c r="PHR32" s="29"/>
      <c r="PHS32" s="29"/>
      <c r="PHT32" s="29"/>
      <c r="PHU32" s="29"/>
      <c r="PHV32" s="29"/>
      <c r="PHW32" s="29"/>
      <c r="PHX32" s="29"/>
      <c r="PHY32" s="29"/>
      <c r="PHZ32" s="29"/>
      <c r="PIA32" s="29"/>
      <c r="PIB32" s="29"/>
      <c r="PIC32" s="29"/>
      <c r="PID32" s="29"/>
      <c r="PIE32" s="29"/>
      <c r="PIF32" s="29"/>
      <c r="PIG32" s="29"/>
      <c r="PIH32" s="29"/>
      <c r="PII32" s="29"/>
      <c r="PIJ32" s="29"/>
      <c r="PIK32" s="29"/>
      <c r="PIL32" s="29"/>
      <c r="PIM32" s="29"/>
      <c r="PIN32" s="29"/>
      <c r="PIO32" s="29"/>
      <c r="PIP32" s="29"/>
      <c r="PIQ32" s="29"/>
      <c r="PIR32" s="29"/>
      <c r="PIS32" s="29"/>
      <c r="PIT32" s="29"/>
      <c r="PIU32" s="29"/>
      <c r="PIV32" s="29"/>
      <c r="PIW32" s="29"/>
      <c r="PIX32" s="29"/>
      <c r="PIY32" s="29"/>
      <c r="PIZ32" s="29"/>
      <c r="PJA32" s="29"/>
      <c r="PJB32" s="29"/>
      <c r="PJC32" s="29"/>
      <c r="PJD32" s="29"/>
      <c r="PJE32" s="29"/>
      <c r="PJF32" s="29"/>
      <c r="PJG32" s="29"/>
      <c r="PJH32" s="29"/>
      <c r="PJI32" s="29"/>
      <c r="PJJ32" s="29"/>
      <c r="PJK32" s="29"/>
      <c r="PJL32" s="29"/>
      <c r="PJM32" s="29"/>
      <c r="PJN32" s="29"/>
      <c r="PJO32" s="29"/>
      <c r="PJP32" s="29"/>
      <c r="PJQ32" s="29"/>
      <c r="PJR32" s="29"/>
      <c r="PJS32" s="29"/>
      <c r="PJT32" s="29"/>
      <c r="PJU32" s="29"/>
      <c r="PJV32" s="29"/>
      <c r="PJW32" s="29"/>
      <c r="PJX32" s="29"/>
      <c r="PJY32" s="29"/>
      <c r="PJZ32" s="29"/>
      <c r="PKA32" s="29"/>
      <c r="PKB32" s="29"/>
      <c r="PKC32" s="29"/>
      <c r="PKD32" s="29"/>
      <c r="PKE32" s="29"/>
      <c r="PKF32" s="29"/>
      <c r="PKG32" s="29"/>
      <c r="PKH32" s="29"/>
      <c r="PKI32" s="29"/>
      <c r="PKJ32" s="29"/>
      <c r="PKK32" s="29"/>
      <c r="PKL32" s="29"/>
      <c r="PKM32" s="29"/>
      <c r="PKN32" s="29"/>
      <c r="PKO32" s="29"/>
      <c r="PKP32" s="29"/>
      <c r="PKQ32" s="29"/>
      <c r="PKR32" s="29"/>
      <c r="PKS32" s="29"/>
      <c r="PKT32" s="29"/>
      <c r="PKU32" s="29"/>
      <c r="PKV32" s="29"/>
      <c r="PKW32" s="29"/>
      <c r="PKX32" s="29"/>
      <c r="PKY32" s="29"/>
      <c r="PKZ32" s="29"/>
      <c r="PLA32" s="29"/>
      <c r="PLB32" s="29"/>
      <c r="PLC32" s="29"/>
      <c r="PLD32" s="29"/>
      <c r="PLE32" s="29"/>
      <c r="PLF32" s="29"/>
      <c r="PLG32" s="29"/>
      <c r="PLH32" s="29"/>
      <c r="PLI32" s="29"/>
      <c r="PLJ32" s="29"/>
      <c r="PLK32" s="29"/>
      <c r="PLL32" s="29"/>
      <c r="PLM32" s="29"/>
      <c r="PLN32" s="29"/>
      <c r="PLO32" s="29"/>
      <c r="PLP32" s="29"/>
      <c r="PLQ32" s="29"/>
      <c r="PLR32" s="29"/>
      <c r="PLS32" s="29"/>
      <c r="PLT32" s="29"/>
      <c r="PLU32" s="29"/>
      <c r="PLV32" s="29"/>
      <c r="PLW32" s="29"/>
      <c r="PLX32" s="29"/>
      <c r="PLY32" s="29"/>
      <c r="PLZ32" s="29"/>
      <c r="PMA32" s="29"/>
      <c r="PMB32" s="29"/>
      <c r="PMC32" s="29"/>
      <c r="PMD32" s="29"/>
      <c r="PME32" s="29"/>
      <c r="PMF32" s="29"/>
      <c r="PMG32" s="29"/>
      <c r="PMH32" s="29"/>
      <c r="PMI32" s="29"/>
      <c r="PMJ32" s="29"/>
      <c r="PMK32" s="29"/>
      <c r="PML32" s="29"/>
      <c r="PMM32" s="29"/>
      <c r="PMN32" s="29"/>
      <c r="PMO32" s="29"/>
      <c r="PMP32" s="29"/>
      <c r="PMQ32" s="29"/>
      <c r="PMR32" s="29"/>
      <c r="PMS32" s="29"/>
      <c r="PMT32" s="29"/>
      <c r="PMU32" s="29"/>
      <c r="PMV32" s="29"/>
      <c r="PMW32" s="29"/>
      <c r="PMX32" s="29"/>
      <c r="PMY32" s="29"/>
      <c r="PMZ32" s="29"/>
      <c r="PNA32" s="29"/>
      <c r="PNB32" s="29"/>
      <c r="PNC32" s="29"/>
      <c r="PND32" s="29"/>
      <c r="PNE32" s="29"/>
      <c r="PNF32" s="29"/>
      <c r="PNG32" s="29"/>
      <c r="PNH32" s="29"/>
      <c r="PNI32" s="29"/>
      <c r="PNJ32" s="29"/>
      <c r="PNK32" s="29"/>
      <c r="PNL32" s="29"/>
      <c r="PNM32" s="29"/>
      <c r="PNN32" s="29"/>
      <c r="PNO32" s="29"/>
      <c r="PNP32" s="29"/>
      <c r="PNQ32" s="29"/>
      <c r="PNR32" s="29"/>
      <c r="PNS32" s="29"/>
      <c r="PNT32" s="29"/>
      <c r="PNU32" s="29"/>
      <c r="PNV32" s="29"/>
      <c r="PNW32" s="29"/>
      <c r="PNX32" s="29"/>
      <c r="PNY32" s="29"/>
      <c r="PNZ32" s="29"/>
      <c r="POA32" s="29"/>
      <c r="POB32" s="29"/>
      <c r="POC32" s="29"/>
      <c r="POD32" s="29"/>
      <c r="POE32" s="29"/>
      <c r="POF32" s="29"/>
      <c r="POG32" s="29"/>
      <c r="POH32" s="29"/>
      <c r="POI32" s="29"/>
      <c r="POJ32" s="29"/>
      <c r="POK32" s="29"/>
      <c r="POL32" s="29"/>
      <c r="POM32" s="29"/>
      <c r="PON32" s="29"/>
      <c r="POO32" s="29"/>
      <c r="POP32" s="29"/>
      <c r="POQ32" s="29"/>
      <c r="POR32" s="29"/>
      <c r="POS32" s="29"/>
      <c r="POT32" s="29"/>
      <c r="POU32" s="29"/>
      <c r="POV32" s="29"/>
      <c r="POW32" s="29"/>
      <c r="POX32" s="29"/>
      <c r="POY32" s="29"/>
      <c r="POZ32" s="29"/>
      <c r="PPA32" s="29"/>
      <c r="PPB32" s="29"/>
      <c r="PPC32" s="29"/>
      <c r="PPD32" s="29"/>
      <c r="PPE32" s="29"/>
      <c r="PPF32" s="29"/>
      <c r="PPG32" s="29"/>
      <c r="PPH32" s="29"/>
      <c r="PPI32" s="29"/>
      <c r="PPJ32" s="29"/>
      <c r="PPK32" s="29"/>
      <c r="PPL32" s="29"/>
      <c r="PPM32" s="29"/>
      <c r="PPN32" s="29"/>
      <c r="PPO32" s="29"/>
      <c r="PPP32" s="29"/>
      <c r="PPQ32" s="29"/>
      <c r="PPR32" s="29"/>
      <c r="PPS32" s="29"/>
      <c r="PPT32" s="29"/>
      <c r="PPU32" s="29"/>
      <c r="PPV32" s="29"/>
      <c r="PPW32" s="29"/>
      <c r="PPX32" s="29"/>
      <c r="PPY32" s="29"/>
      <c r="PPZ32" s="29"/>
      <c r="PQA32" s="29"/>
      <c r="PQB32" s="29"/>
      <c r="PQC32" s="29"/>
      <c r="PQD32" s="29"/>
      <c r="PQE32" s="29"/>
      <c r="PQF32" s="29"/>
      <c r="PQG32" s="29"/>
      <c r="PQH32" s="29"/>
      <c r="PQI32" s="29"/>
      <c r="PQJ32" s="29"/>
      <c r="PQK32" s="29"/>
      <c r="PQL32" s="29"/>
      <c r="PQM32" s="29"/>
      <c r="PQN32" s="29"/>
      <c r="PQO32" s="29"/>
      <c r="PQP32" s="29"/>
      <c r="PQQ32" s="29"/>
      <c r="PQR32" s="29"/>
      <c r="PQS32" s="29"/>
      <c r="PQT32" s="29"/>
      <c r="PQU32" s="29"/>
      <c r="PQV32" s="29"/>
      <c r="PQW32" s="29"/>
      <c r="PQX32" s="29"/>
      <c r="PQY32" s="29"/>
      <c r="PQZ32" s="29"/>
      <c r="PRA32" s="29"/>
      <c r="PRB32" s="29"/>
      <c r="PRC32" s="29"/>
      <c r="PRD32" s="29"/>
      <c r="PRE32" s="29"/>
      <c r="PRF32" s="29"/>
      <c r="PRG32" s="29"/>
      <c r="PRH32" s="29"/>
      <c r="PRI32" s="29"/>
      <c r="PRJ32" s="29"/>
      <c r="PRK32" s="29"/>
      <c r="PRL32" s="29"/>
      <c r="PRM32" s="29"/>
      <c r="PRN32" s="29"/>
      <c r="PRO32" s="29"/>
      <c r="PRP32" s="29"/>
      <c r="PRQ32" s="29"/>
      <c r="PRR32" s="29"/>
      <c r="PRS32" s="29"/>
      <c r="PRT32" s="29"/>
      <c r="PRU32" s="29"/>
      <c r="PRV32" s="29"/>
      <c r="PRW32" s="29"/>
      <c r="PRX32" s="29"/>
      <c r="PRY32" s="29"/>
      <c r="PRZ32" s="29"/>
      <c r="PSA32" s="29"/>
      <c r="PSB32" s="29"/>
      <c r="PSC32" s="29"/>
      <c r="PSD32" s="29"/>
      <c r="PSE32" s="29"/>
      <c r="PSF32" s="29"/>
      <c r="PSG32" s="29"/>
      <c r="PSH32" s="29"/>
      <c r="PSI32" s="29"/>
      <c r="PSJ32" s="29"/>
      <c r="PSK32" s="29"/>
      <c r="PSL32" s="29"/>
      <c r="PSM32" s="29"/>
      <c r="PSN32" s="29"/>
      <c r="PSO32" s="29"/>
      <c r="PSP32" s="29"/>
      <c r="PSQ32" s="29"/>
      <c r="PSR32" s="29"/>
      <c r="PSS32" s="29"/>
      <c r="PST32" s="29"/>
      <c r="PSU32" s="29"/>
      <c r="PSV32" s="29"/>
      <c r="PSW32" s="29"/>
      <c r="PSX32" s="29"/>
      <c r="PSY32" s="29"/>
      <c r="PSZ32" s="29"/>
      <c r="PTA32" s="29"/>
      <c r="PTB32" s="29"/>
      <c r="PTC32" s="29"/>
      <c r="PTD32" s="29"/>
      <c r="PTE32" s="29"/>
      <c r="PTF32" s="29"/>
      <c r="PTG32" s="29"/>
      <c r="PTH32" s="29"/>
      <c r="PTI32" s="29"/>
      <c r="PTJ32" s="29"/>
      <c r="PTK32" s="29"/>
      <c r="PTL32" s="29"/>
      <c r="PTM32" s="29"/>
      <c r="PTN32" s="29"/>
      <c r="PTO32" s="29"/>
      <c r="PTP32" s="29"/>
      <c r="PTQ32" s="29"/>
      <c r="PTR32" s="29"/>
      <c r="PTS32" s="29"/>
      <c r="PTT32" s="29"/>
      <c r="PTU32" s="29"/>
      <c r="PTV32" s="29"/>
      <c r="PTW32" s="29"/>
      <c r="PTX32" s="29"/>
      <c r="PTY32" s="29"/>
      <c r="PTZ32" s="29"/>
      <c r="PUA32" s="29"/>
      <c r="PUB32" s="29"/>
      <c r="PUC32" s="29"/>
      <c r="PUD32" s="29"/>
      <c r="PUE32" s="29"/>
      <c r="PUF32" s="29"/>
      <c r="PUG32" s="29"/>
      <c r="PUH32" s="29"/>
      <c r="PUI32" s="29"/>
      <c r="PUJ32" s="29"/>
      <c r="PUK32" s="29"/>
      <c r="PUL32" s="29"/>
      <c r="PUM32" s="29"/>
      <c r="PUN32" s="29"/>
      <c r="PUO32" s="29"/>
      <c r="PUP32" s="29"/>
      <c r="PUQ32" s="29"/>
      <c r="PUR32" s="29"/>
      <c r="PUS32" s="29"/>
      <c r="PUT32" s="29"/>
      <c r="PUU32" s="29"/>
      <c r="PUV32" s="29"/>
      <c r="PUW32" s="29"/>
      <c r="PUX32" s="29"/>
      <c r="PUY32" s="29"/>
      <c r="PUZ32" s="29"/>
      <c r="PVA32" s="29"/>
      <c r="PVB32" s="29"/>
      <c r="PVC32" s="29"/>
      <c r="PVD32" s="29"/>
      <c r="PVE32" s="29"/>
      <c r="PVF32" s="29"/>
      <c r="PVG32" s="29"/>
      <c r="PVH32" s="29"/>
      <c r="PVI32" s="29"/>
      <c r="PVJ32" s="29"/>
      <c r="PVK32" s="29"/>
      <c r="PVL32" s="29"/>
      <c r="PVM32" s="29"/>
      <c r="PVN32" s="29"/>
      <c r="PVO32" s="29"/>
      <c r="PVP32" s="29"/>
      <c r="PVQ32" s="29"/>
      <c r="PVR32" s="29"/>
      <c r="PVS32" s="29"/>
      <c r="PVT32" s="29"/>
      <c r="PVU32" s="29"/>
      <c r="PVV32" s="29"/>
      <c r="PVW32" s="29"/>
      <c r="PVX32" s="29"/>
      <c r="PVY32" s="29"/>
      <c r="PVZ32" s="29"/>
      <c r="PWA32" s="29"/>
      <c r="PWB32" s="29"/>
      <c r="PWC32" s="29"/>
      <c r="PWD32" s="29"/>
      <c r="PWE32" s="29"/>
      <c r="PWF32" s="29"/>
      <c r="PWG32" s="29"/>
      <c r="PWH32" s="29"/>
      <c r="PWI32" s="29"/>
      <c r="PWJ32" s="29"/>
      <c r="PWK32" s="29"/>
      <c r="PWL32" s="29"/>
      <c r="PWM32" s="29"/>
      <c r="PWN32" s="29"/>
      <c r="PWO32" s="29"/>
      <c r="PWP32" s="29"/>
      <c r="PWQ32" s="29"/>
      <c r="PWR32" s="29"/>
      <c r="PWS32" s="29"/>
      <c r="PWT32" s="29"/>
      <c r="PWU32" s="29"/>
      <c r="PWV32" s="29"/>
      <c r="PWW32" s="29"/>
      <c r="PWX32" s="29"/>
      <c r="PWY32" s="29"/>
      <c r="PWZ32" s="29"/>
      <c r="PXA32" s="29"/>
      <c r="PXB32" s="29"/>
      <c r="PXC32" s="29"/>
      <c r="PXD32" s="29"/>
      <c r="PXE32" s="29"/>
      <c r="PXF32" s="29"/>
      <c r="PXG32" s="29"/>
      <c r="PXH32" s="29"/>
      <c r="PXI32" s="29"/>
      <c r="PXJ32" s="29"/>
      <c r="PXK32" s="29"/>
      <c r="PXL32" s="29"/>
      <c r="PXM32" s="29"/>
      <c r="PXN32" s="29"/>
      <c r="PXO32" s="29"/>
      <c r="PXP32" s="29"/>
      <c r="PXQ32" s="29"/>
      <c r="PXR32" s="29"/>
      <c r="PXS32" s="29"/>
      <c r="PXT32" s="29"/>
      <c r="PXU32" s="29"/>
      <c r="PXV32" s="29"/>
      <c r="PXW32" s="29"/>
      <c r="PXX32" s="29"/>
      <c r="PXY32" s="29"/>
      <c r="PXZ32" s="29"/>
      <c r="PYA32" s="29"/>
      <c r="PYB32" s="29"/>
      <c r="PYC32" s="29"/>
      <c r="PYD32" s="29"/>
      <c r="PYE32" s="29"/>
      <c r="PYF32" s="29"/>
      <c r="PYG32" s="29"/>
      <c r="PYH32" s="29"/>
      <c r="PYI32" s="29"/>
      <c r="PYJ32" s="29"/>
      <c r="PYK32" s="29"/>
      <c r="PYL32" s="29"/>
      <c r="PYM32" s="29"/>
      <c r="PYN32" s="29"/>
      <c r="PYO32" s="29"/>
      <c r="PYP32" s="29"/>
      <c r="PYQ32" s="29"/>
      <c r="PYR32" s="29"/>
      <c r="PYS32" s="29"/>
      <c r="PYT32" s="29"/>
      <c r="PYU32" s="29"/>
      <c r="PYV32" s="29"/>
      <c r="PYW32" s="29"/>
      <c r="PYX32" s="29"/>
      <c r="PYY32" s="29"/>
      <c r="PYZ32" s="29"/>
      <c r="PZA32" s="29"/>
      <c r="PZB32" s="29"/>
      <c r="PZC32" s="29"/>
      <c r="PZD32" s="29"/>
      <c r="PZE32" s="29"/>
      <c r="PZF32" s="29"/>
      <c r="PZG32" s="29"/>
      <c r="PZH32" s="29"/>
      <c r="PZI32" s="29"/>
      <c r="PZJ32" s="29"/>
      <c r="PZK32" s="29"/>
      <c r="PZL32" s="29"/>
      <c r="PZM32" s="29"/>
      <c r="PZN32" s="29"/>
      <c r="PZO32" s="29"/>
      <c r="PZP32" s="29"/>
      <c r="PZQ32" s="29"/>
      <c r="PZR32" s="29"/>
      <c r="PZS32" s="29"/>
      <c r="PZT32" s="29"/>
      <c r="PZU32" s="29"/>
      <c r="PZV32" s="29"/>
      <c r="PZW32" s="29"/>
      <c r="PZX32" s="29"/>
      <c r="PZY32" s="29"/>
      <c r="PZZ32" s="29"/>
      <c r="QAA32" s="29"/>
      <c r="QAB32" s="29"/>
      <c r="QAC32" s="29"/>
      <c r="QAD32" s="29"/>
      <c r="QAE32" s="29"/>
      <c r="QAF32" s="29"/>
      <c r="QAG32" s="29"/>
      <c r="QAH32" s="29"/>
      <c r="QAI32" s="29"/>
      <c r="QAJ32" s="29"/>
      <c r="QAK32" s="29"/>
      <c r="QAL32" s="29"/>
      <c r="QAM32" s="29"/>
      <c r="QAN32" s="29"/>
      <c r="QAO32" s="29"/>
      <c r="QAP32" s="29"/>
      <c r="QAQ32" s="29"/>
      <c r="QAR32" s="29"/>
      <c r="QAS32" s="29"/>
      <c r="QAT32" s="29"/>
      <c r="QAU32" s="29"/>
      <c r="QAV32" s="29"/>
      <c r="QAW32" s="29"/>
      <c r="QAX32" s="29"/>
      <c r="QAY32" s="29"/>
      <c r="QAZ32" s="29"/>
      <c r="QBA32" s="29"/>
      <c r="QBB32" s="29"/>
      <c r="QBC32" s="29"/>
      <c r="QBD32" s="29"/>
      <c r="QBE32" s="29"/>
      <c r="QBF32" s="29"/>
      <c r="QBG32" s="29"/>
      <c r="QBH32" s="29"/>
      <c r="QBI32" s="29"/>
      <c r="QBJ32" s="29"/>
      <c r="QBK32" s="29"/>
      <c r="QBL32" s="29"/>
      <c r="QBM32" s="29"/>
      <c r="QBN32" s="29"/>
      <c r="QBO32" s="29"/>
      <c r="QBP32" s="29"/>
      <c r="QBQ32" s="29"/>
      <c r="QBR32" s="29"/>
      <c r="QBS32" s="29"/>
      <c r="QBT32" s="29"/>
      <c r="QBU32" s="29"/>
      <c r="QBV32" s="29"/>
      <c r="QBW32" s="29"/>
      <c r="QBX32" s="29"/>
      <c r="QBY32" s="29"/>
      <c r="QBZ32" s="29"/>
      <c r="QCA32" s="29"/>
      <c r="QCB32" s="29"/>
      <c r="QCC32" s="29"/>
      <c r="QCD32" s="29"/>
      <c r="QCE32" s="29"/>
      <c r="QCF32" s="29"/>
      <c r="QCG32" s="29"/>
      <c r="QCH32" s="29"/>
      <c r="QCI32" s="29"/>
      <c r="QCJ32" s="29"/>
      <c r="QCK32" s="29"/>
      <c r="QCL32" s="29"/>
      <c r="QCM32" s="29"/>
      <c r="QCN32" s="29"/>
      <c r="QCO32" s="29"/>
      <c r="QCP32" s="29"/>
      <c r="QCQ32" s="29"/>
      <c r="QCR32" s="29"/>
      <c r="QCS32" s="29"/>
      <c r="QCT32" s="29"/>
      <c r="QCU32" s="29"/>
      <c r="QCV32" s="29"/>
      <c r="QCW32" s="29"/>
      <c r="QCX32" s="29"/>
      <c r="QCY32" s="29"/>
      <c r="QCZ32" s="29"/>
      <c r="QDA32" s="29"/>
      <c r="QDB32" s="29"/>
      <c r="QDC32" s="29"/>
      <c r="QDD32" s="29"/>
      <c r="QDE32" s="29"/>
      <c r="QDF32" s="29"/>
      <c r="QDG32" s="29"/>
      <c r="QDH32" s="29"/>
      <c r="QDI32" s="29"/>
      <c r="QDJ32" s="29"/>
      <c r="QDK32" s="29"/>
      <c r="QDL32" s="29"/>
      <c r="QDM32" s="29"/>
      <c r="QDN32" s="29"/>
      <c r="QDO32" s="29"/>
      <c r="QDP32" s="29"/>
      <c r="QDQ32" s="29"/>
      <c r="QDR32" s="29"/>
      <c r="QDS32" s="29"/>
      <c r="QDT32" s="29"/>
      <c r="QDU32" s="29"/>
      <c r="QDV32" s="29"/>
      <c r="QDW32" s="29"/>
      <c r="QDX32" s="29"/>
      <c r="QDY32" s="29"/>
      <c r="QDZ32" s="29"/>
      <c r="QEA32" s="29"/>
      <c r="QEB32" s="29"/>
      <c r="QEC32" s="29"/>
      <c r="QED32" s="29"/>
      <c r="QEE32" s="29"/>
      <c r="QEF32" s="29"/>
      <c r="QEG32" s="29"/>
      <c r="QEH32" s="29"/>
      <c r="QEI32" s="29"/>
      <c r="QEJ32" s="29"/>
      <c r="QEK32" s="29"/>
      <c r="QEL32" s="29"/>
      <c r="QEM32" s="29"/>
      <c r="QEN32" s="29"/>
      <c r="QEO32" s="29"/>
      <c r="QEP32" s="29"/>
      <c r="QEQ32" s="29"/>
      <c r="QER32" s="29"/>
      <c r="QES32" s="29"/>
      <c r="QET32" s="29"/>
      <c r="QEU32" s="29"/>
      <c r="QEV32" s="29"/>
      <c r="QEW32" s="29"/>
      <c r="QEX32" s="29"/>
      <c r="QEY32" s="29"/>
      <c r="QEZ32" s="29"/>
      <c r="QFA32" s="29"/>
      <c r="QFB32" s="29"/>
      <c r="QFC32" s="29"/>
      <c r="QFD32" s="29"/>
      <c r="QFE32" s="29"/>
      <c r="QFF32" s="29"/>
      <c r="QFG32" s="29"/>
      <c r="QFH32" s="29"/>
      <c r="QFI32" s="29"/>
      <c r="QFJ32" s="29"/>
      <c r="QFK32" s="29"/>
      <c r="QFL32" s="29"/>
      <c r="QFM32" s="29"/>
      <c r="QFN32" s="29"/>
      <c r="QFO32" s="29"/>
      <c r="QFP32" s="29"/>
      <c r="QFQ32" s="29"/>
      <c r="QFR32" s="29"/>
      <c r="QFS32" s="29"/>
      <c r="QFT32" s="29"/>
      <c r="QFU32" s="29"/>
      <c r="QFV32" s="29"/>
      <c r="QFW32" s="29"/>
      <c r="QFX32" s="29"/>
      <c r="QFY32" s="29"/>
      <c r="QFZ32" s="29"/>
      <c r="QGA32" s="29"/>
      <c r="QGB32" s="29"/>
      <c r="QGC32" s="29"/>
      <c r="QGD32" s="29"/>
      <c r="QGE32" s="29"/>
      <c r="QGF32" s="29"/>
      <c r="QGG32" s="29"/>
      <c r="QGH32" s="29"/>
      <c r="QGI32" s="29"/>
      <c r="QGJ32" s="29"/>
      <c r="QGK32" s="29"/>
      <c r="QGL32" s="29"/>
      <c r="QGM32" s="29"/>
      <c r="QGN32" s="29"/>
      <c r="QGO32" s="29"/>
      <c r="QGP32" s="29"/>
      <c r="QGQ32" s="29"/>
      <c r="QGR32" s="29"/>
      <c r="QGS32" s="29"/>
      <c r="QGT32" s="29"/>
      <c r="QGU32" s="29"/>
      <c r="QGV32" s="29"/>
      <c r="QGW32" s="29"/>
      <c r="QGX32" s="29"/>
      <c r="QGY32" s="29"/>
      <c r="QGZ32" s="29"/>
      <c r="QHA32" s="29"/>
      <c r="QHB32" s="29"/>
      <c r="QHC32" s="29"/>
      <c r="QHD32" s="29"/>
      <c r="QHE32" s="29"/>
      <c r="QHF32" s="29"/>
      <c r="QHG32" s="29"/>
      <c r="QHH32" s="29"/>
      <c r="QHI32" s="29"/>
      <c r="QHJ32" s="29"/>
      <c r="QHK32" s="29"/>
      <c r="QHL32" s="29"/>
      <c r="QHM32" s="29"/>
      <c r="QHN32" s="29"/>
      <c r="QHO32" s="29"/>
      <c r="QHP32" s="29"/>
      <c r="QHQ32" s="29"/>
      <c r="QHR32" s="29"/>
      <c r="QHS32" s="29"/>
      <c r="QHT32" s="29"/>
      <c r="QHU32" s="29"/>
      <c r="QHV32" s="29"/>
      <c r="QHW32" s="29"/>
      <c r="QHX32" s="29"/>
      <c r="QHY32" s="29"/>
      <c r="QHZ32" s="29"/>
      <c r="QIA32" s="29"/>
      <c r="QIB32" s="29"/>
      <c r="QIC32" s="29"/>
      <c r="QID32" s="29"/>
      <c r="QIE32" s="29"/>
      <c r="QIF32" s="29"/>
      <c r="QIG32" s="29"/>
      <c r="QIH32" s="29"/>
      <c r="QII32" s="29"/>
      <c r="QIJ32" s="29"/>
      <c r="QIK32" s="29"/>
      <c r="QIL32" s="29"/>
      <c r="QIM32" s="29"/>
      <c r="QIN32" s="29"/>
      <c r="QIO32" s="29"/>
      <c r="QIP32" s="29"/>
      <c r="QIQ32" s="29"/>
      <c r="QIR32" s="29"/>
      <c r="QIS32" s="29"/>
      <c r="QIT32" s="29"/>
      <c r="QIU32" s="29"/>
      <c r="QIV32" s="29"/>
      <c r="QIW32" s="29"/>
      <c r="QIX32" s="29"/>
      <c r="QIY32" s="29"/>
      <c r="QIZ32" s="29"/>
      <c r="QJA32" s="29"/>
      <c r="QJB32" s="29"/>
      <c r="QJC32" s="29"/>
      <c r="QJD32" s="29"/>
      <c r="QJE32" s="29"/>
      <c r="QJF32" s="29"/>
      <c r="QJG32" s="29"/>
      <c r="QJH32" s="29"/>
      <c r="QJI32" s="29"/>
      <c r="QJJ32" s="29"/>
      <c r="QJK32" s="29"/>
      <c r="QJL32" s="29"/>
      <c r="QJM32" s="29"/>
      <c r="QJN32" s="29"/>
      <c r="QJO32" s="29"/>
      <c r="QJP32" s="29"/>
      <c r="QJQ32" s="29"/>
      <c r="QJR32" s="29"/>
      <c r="QJS32" s="29"/>
      <c r="QJT32" s="29"/>
      <c r="QJU32" s="29"/>
      <c r="QJV32" s="29"/>
      <c r="QJW32" s="29"/>
      <c r="QJX32" s="29"/>
      <c r="QJY32" s="29"/>
      <c r="QJZ32" s="29"/>
      <c r="QKA32" s="29"/>
      <c r="QKB32" s="29"/>
      <c r="QKC32" s="29"/>
      <c r="QKD32" s="29"/>
      <c r="QKE32" s="29"/>
      <c r="QKF32" s="29"/>
      <c r="QKG32" s="29"/>
      <c r="QKH32" s="29"/>
      <c r="QKI32" s="29"/>
      <c r="QKJ32" s="29"/>
      <c r="QKK32" s="29"/>
      <c r="QKL32" s="29"/>
      <c r="QKM32" s="29"/>
      <c r="QKN32" s="29"/>
      <c r="QKO32" s="29"/>
      <c r="QKP32" s="29"/>
      <c r="QKQ32" s="29"/>
      <c r="QKR32" s="29"/>
      <c r="QKS32" s="29"/>
      <c r="QKT32" s="29"/>
      <c r="QKU32" s="29"/>
      <c r="QKV32" s="29"/>
      <c r="QKW32" s="29"/>
      <c r="QKX32" s="29"/>
      <c r="QKY32" s="29"/>
      <c r="QKZ32" s="29"/>
      <c r="QLA32" s="29"/>
      <c r="QLB32" s="29"/>
      <c r="QLC32" s="29"/>
      <c r="QLD32" s="29"/>
      <c r="QLE32" s="29"/>
      <c r="QLF32" s="29"/>
      <c r="QLG32" s="29"/>
      <c r="QLH32" s="29"/>
      <c r="QLI32" s="29"/>
      <c r="QLJ32" s="29"/>
      <c r="QLK32" s="29"/>
      <c r="QLL32" s="29"/>
      <c r="QLM32" s="29"/>
      <c r="QLN32" s="29"/>
      <c r="QLO32" s="29"/>
      <c r="QLP32" s="29"/>
      <c r="QLQ32" s="29"/>
      <c r="QLR32" s="29"/>
      <c r="QLS32" s="29"/>
      <c r="QLT32" s="29"/>
      <c r="QLU32" s="29"/>
      <c r="QLV32" s="29"/>
      <c r="QLW32" s="29"/>
      <c r="QLX32" s="29"/>
      <c r="QLY32" s="29"/>
      <c r="QLZ32" s="29"/>
      <c r="QMA32" s="29"/>
      <c r="QMB32" s="29"/>
      <c r="QMC32" s="29"/>
      <c r="QMD32" s="29"/>
      <c r="QME32" s="29"/>
      <c r="QMF32" s="29"/>
      <c r="QMG32" s="29"/>
      <c r="QMH32" s="29"/>
      <c r="QMI32" s="29"/>
      <c r="QMJ32" s="29"/>
      <c r="QMK32" s="29"/>
      <c r="QML32" s="29"/>
      <c r="QMM32" s="29"/>
      <c r="QMN32" s="29"/>
      <c r="QMO32" s="29"/>
      <c r="QMP32" s="29"/>
      <c r="QMQ32" s="29"/>
      <c r="QMR32" s="29"/>
      <c r="QMS32" s="29"/>
      <c r="QMT32" s="29"/>
      <c r="QMU32" s="29"/>
      <c r="QMV32" s="29"/>
      <c r="QMW32" s="29"/>
      <c r="QMX32" s="29"/>
      <c r="QMY32" s="29"/>
      <c r="QMZ32" s="29"/>
      <c r="QNA32" s="29"/>
      <c r="QNB32" s="29"/>
      <c r="QNC32" s="29"/>
      <c r="QND32" s="29"/>
      <c r="QNE32" s="29"/>
      <c r="QNF32" s="29"/>
      <c r="QNG32" s="29"/>
      <c r="QNH32" s="29"/>
      <c r="QNI32" s="29"/>
      <c r="QNJ32" s="29"/>
      <c r="QNK32" s="29"/>
      <c r="QNL32" s="29"/>
      <c r="QNM32" s="29"/>
      <c r="QNN32" s="29"/>
      <c r="QNO32" s="29"/>
      <c r="QNP32" s="29"/>
      <c r="QNQ32" s="29"/>
      <c r="QNR32" s="29"/>
      <c r="QNS32" s="29"/>
      <c r="QNT32" s="29"/>
      <c r="QNU32" s="29"/>
      <c r="QNV32" s="29"/>
      <c r="QNW32" s="29"/>
      <c r="QNX32" s="29"/>
      <c r="QNY32" s="29"/>
      <c r="QNZ32" s="29"/>
      <c r="QOA32" s="29"/>
      <c r="QOB32" s="29"/>
      <c r="QOC32" s="29"/>
      <c r="QOD32" s="29"/>
      <c r="QOE32" s="29"/>
      <c r="QOF32" s="29"/>
      <c r="QOG32" s="29"/>
      <c r="QOH32" s="29"/>
      <c r="QOI32" s="29"/>
      <c r="QOJ32" s="29"/>
      <c r="QOK32" s="29"/>
      <c r="QOL32" s="29"/>
      <c r="QOM32" s="29"/>
      <c r="QON32" s="29"/>
      <c r="QOO32" s="29"/>
      <c r="QOP32" s="29"/>
      <c r="QOQ32" s="29"/>
      <c r="QOR32" s="29"/>
      <c r="QOS32" s="29"/>
      <c r="QOT32" s="29"/>
      <c r="QOU32" s="29"/>
      <c r="QOV32" s="29"/>
      <c r="QOW32" s="29"/>
      <c r="QOX32" s="29"/>
      <c r="QOY32" s="29"/>
      <c r="QOZ32" s="29"/>
      <c r="QPA32" s="29"/>
      <c r="QPB32" s="29"/>
      <c r="QPC32" s="29"/>
      <c r="QPD32" s="29"/>
      <c r="QPE32" s="29"/>
      <c r="QPF32" s="29"/>
      <c r="QPG32" s="29"/>
      <c r="QPH32" s="29"/>
      <c r="QPI32" s="29"/>
      <c r="QPJ32" s="29"/>
      <c r="QPK32" s="29"/>
      <c r="QPL32" s="29"/>
      <c r="QPM32" s="29"/>
      <c r="QPN32" s="29"/>
      <c r="QPO32" s="29"/>
      <c r="QPP32" s="29"/>
      <c r="QPQ32" s="29"/>
      <c r="QPR32" s="29"/>
      <c r="QPS32" s="29"/>
      <c r="QPT32" s="29"/>
      <c r="QPU32" s="29"/>
      <c r="QPV32" s="29"/>
      <c r="QPW32" s="29"/>
      <c r="QPX32" s="29"/>
      <c r="QPY32" s="29"/>
      <c r="QPZ32" s="29"/>
      <c r="QQA32" s="29"/>
      <c r="QQB32" s="29"/>
      <c r="QQC32" s="29"/>
      <c r="QQD32" s="29"/>
      <c r="QQE32" s="29"/>
      <c r="QQF32" s="29"/>
      <c r="QQG32" s="29"/>
      <c r="QQH32" s="29"/>
      <c r="QQI32" s="29"/>
      <c r="QQJ32" s="29"/>
      <c r="QQK32" s="29"/>
      <c r="QQL32" s="29"/>
      <c r="QQM32" s="29"/>
      <c r="QQN32" s="29"/>
      <c r="QQO32" s="29"/>
      <c r="QQP32" s="29"/>
      <c r="QQQ32" s="29"/>
      <c r="QQR32" s="29"/>
      <c r="QQS32" s="29"/>
      <c r="QQT32" s="29"/>
      <c r="QQU32" s="29"/>
      <c r="QQV32" s="29"/>
      <c r="QQW32" s="29"/>
      <c r="QQX32" s="29"/>
      <c r="QQY32" s="29"/>
      <c r="QQZ32" s="29"/>
      <c r="QRA32" s="29"/>
      <c r="QRB32" s="29"/>
      <c r="QRC32" s="29"/>
      <c r="QRD32" s="29"/>
      <c r="QRE32" s="29"/>
      <c r="QRF32" s="29"/>
      <c r="QRG32" s="29"/>
      <c r="QRH32" s="29"/>
      <c r="QRI32" s="29"/>
      <c r="QRJ32" s="29"/>
      <c r="QRK32" s="29"/>
      <c r="QRL32" s="29"/>
      <c r="QRM32" s="29"/>
      <c r="QRN32" s="29"/>
      <c r="QRO32" s="29"/>
      <c r="QRP32" s="29"/>
      <c r="QRQ32" s="29"/>
      <c r="QRR32" s="29"/>
      <c r="QRS32" s="29"/>
      <c r="QRT32" s="29"/>
      <c r="QRU32" s="29"/>
      <c r="QRV32" s="29"/>
      <c r="QRW32" s="29"/>
      <c r="QRX32" s="29"/>
      <c r="QRY32" s="29"/>
      <c r="QRZ32" s="29"/>
      <c r="QSA32" s="29"/>
      <c r="QSB32" s="29"/>
      <c r="QSC32" s="29"/>
      <c r="QSD32" s="29"/>
      <c r="QSE32" s="29"/>
      <c r="QSF32" s="29"/>
      <c r="QSG32" s="29"/>
      <c r="QSH32" s="29"/>
      <c r="QSI32" s="29"/>
      <c r="QSJ32" s="29"/>
      <c r="QSK32" s="29"/>
      <c r="QSL32" s="29"/>
      <c r="QSM32" s="29"/>
      <c r="QSN32" s="29"/>
      <c r="QSO32" s="29"/>
      <c r="QSP32" s="29"/>
      <c r="QSQ32" s="29"/>
      <c r="QSR32" s="29"/>
      <c r="QSS32" s="29"/>
      <c r="QST32" s="29"/>
      <c r="QSU32" s="29"/>
      <c r="QSV32" s="29"/>
      <c r="QSW32" s="29"/>
      <c r="QSX32" s="29"/>
      <c r="QSY32" s="29"/>
      <c r="QSZ32" s="29"/>
      <c r="QTA32" s="29"/>
      <c r="QTB32" s="29"/>
      <c r="QTC32" s="29"/>
      <c r="QTD32" s="29"/>
      <c r="QTE32" s="29"/>
      <c r="QTF32" s="29"/>
      <c r="QTG32" s="29"/>
      <c r="QTH32" s="29"/>
      <c r="QTI32" s="29"/>
      <c r="QTJ32" s="29"/>
      <c r="QTK32" s="29"/>
      <c r="QTL32" s="29"/>
      <c r="QTM32" s="29"/>
      <c r="QTN32" s="29"/>
      <c r="QTO32" s="29"/>
      <c r="QTP32" s="29"/>
      <c r="QTQ32" s="29"/>
      <c r="QTR32" s="29"/>
      <c r="QTS32" s="29"/>
      <c r="QTT32" s="29"/>
      <c r="QTU32" s="29"/>
      <c r="QTV32" s="29"/>
      <c r="QTW32" s="29"/>
      <c r="QTX32" s="29"/>
      <c r="QTY32" s="29"/>
      <c r="QTZ32" s="29"/>
      <c r="QUA32" s="29"/>
      <c r="QUB32" s="29"/>
      <c r="QUC32" s="29"/>
      <c r="QUD32" s="29"/>
      <c r="QUE32" s="29"/>
      <c r="QUF32" s="29"/>
      <c r="QUG32" s="29"/>
      <c r="QUH32" s="29"/>
      <c r="QUI32" s="29"/>
      <c r="QUJ32" s="29"/>
      <c r="QUK32" s="29"/>
      <c r="QUL32" s="29"/>
      <c r="QUM32" s="29"/>
      <c r="QUN32" s="29"/>
      <c r="QUO32" s="29"/>
      <c r="QUP32" s="29"/>
      <c r="QUQ32" s="29"/>
      <c r="QUR32" s="29"/>
      <c r="QUS32" s="29"/>
      <c r="QUT32" s="29"/>
      <c r="QUU32" s="29"/>
      <c r="QUV32" s="29"/>
      <c r="QUW32" s="29"/>
      <c r="QUX32" s="29"/>
      <c r="QUY32" s="29"/>
      <c r="QUZ32" s="29"/>
      <c r="QVA32" s="29"/>
      <c r="QVB32" s="29"/>
      <c r="QVC32" s="29"/>
      <c r="QVD32" s="29"/>
      <c r="QVE32" s="29"/>
      <c r="QVF32" s="29"/>
      <c r="QVG32" s="29"/>
      <c r="QVH32" s="29"/>
      <c r="QVI32" s="29"/>
      <c r="QVJ32" s="29"/>
      <c r="QVK32" s="29"/>
      <c r="QVL32" s="29"/>
      <c r="QVM32" s="29"/>
      <c r="QVN32" s="29"/>
      <c r="QVO32" s="29"/>
      <c r="QVP32" s="29"/>
      <c r="QVQ32" s="29"/>
      <c r="QVR32" s="29"/>
      <c r="QVS32" s="29"/>
      <c r="QVT32" s="29"/>
      <c r="QVU32" s="29"/>
      <c r="QVV32" s="29"/>
      <c r="QVW32" s="29"/>
      <c r="QVX32" s="29"/>
      <c r="QVY32" s="29"/>
      <c r="QVZ32" s="29"/>
      <c r="QWA32" s="29"/>
      <c r="QWB32" s="29"/>
      <c r="QWC32" s="29"/>
      <c r="QWD32" s="29"/>
      <c r="QWE32" s="29"/>
      <c r="QWF32" s="29"/>
      <c r="QWG32" s="29"/>
      <c r="QWH32" s="29"/>
      <c r="QWI32" s="29"/>
      <c r="QWJ32" s="29"/>
      <c r="QWK32" s="29"/>
      <c r="QWL32" s="29"/>
      <c r="QWM32" s="29"/>
      <c r="QWN32" s="29"/>
      <c r="QWO32" s="29"/>
      <c r="QWP32" s="29"/>
      <c r="QWQ32" s="29"/>
      <c r="QWR32" s="29"/>
      <c r="QWS32" s="29"/>
      <c r="QWT32" s="29"/>
      <c r="QWU32" s="29"/>
      <c r="QWV32" s="29"/>
      <c r="QWW32" s="29"/>
      <c r="QWX32" s="29"/>
      <c r="QWY32" s="29"/>
      <c r="QWZ32" s="29"/>
      <c r="QXA32" s="29"/>
      <c r="QXB32" s="29"/>
      <c r="QXC32" s="29"/>
      <c r="QXD32" s="29"/>
      <c r="QXE32" s="29"/>
      <c r="QXF32" s="29"/>
      <c r="QXG32" s="29"/>
      <c r="QXH32" s="29"/>
      <c r="QXI32" s="29"/>
      <c r="QXJ32" s="29"/>
      <c r="QXK32" s="29"/>
      <c r="QXL32" s="29"/>
      <c r="QXM32" s="29"/>
      <c r="QXN32" s="29"/>
      <c r="QXO32" s="29"/>
      <c r="QXP32" s="29"/>
      <c r="QXQ32" s="29"/>
      <c r="QXR32" s="29"/>
      <c r="QXS32" s="29"/>
      <c r="QXT32" s="29"/>
      <c r="QXU32" s="29"/>
      <c r="QXV32" s="29"/>
      <c r="QXW32" s="29"/>
      <c r="QXX32" s="29"/>
      <c r="QXY32" s="29"/>
      <c r="QXZ32" s="29"/>
      <c r="QYA32" s="29"/>
      <c r="QYB32" s="29"/>
      <c r="QYC32" s="29"/>
      <c r="QYD32" s="29"/>
      <c r="QYE32" s="29"/>
      <c r="QYF32" s="29"/>
      <c r="QYG32" s="29"/>
      <c r="QYH32" s="29"/>
      <c r="QYI32" s="29"/>
      <c r="QYJ32" s="29"/>
      <c r="QYK32" s="29"/>
      <c r="QYL32" s="29"/>
      <c r="QYM32" s="29"/>
      <c r="QYN32" s="29"/>
      <c r="QYO32" s="29"/>
      <c r="QYP32" s="29"/>
      <c r="QYQ32" s="29"/>
      <c r="QYR32" s="29"/>
      <c r="QYS32" s="29"/>
      <c r="QYT32" s="29"/>
      <c r="QYU32" s="29"/>
      <c r="QYV32" s="29"/>
      <c r="QYW32" s="29"/>
      <c r="QYX32" s="29"/>
      <c r="QYY32" s="29"/>
      <c r="QYZ32" s="29"/>
      <c r="QZA32" s="29"/>
      <c r="QZB32" s="29"/>
      <c r="QZC32" s="29"/>
      <c r="QZD32" s="29"/>
      <c r="QZE32" s="29"/>
      <c r="QZF32" s="29"/>
      <c r="QZG32" s="29"/>
      <c r="QZH32" s="29"/>
      <c r="QZI32" s="29"/>
      <c r="QZJ32" s="29"/>
      <c r="QZK32" s="29"/>
      <c r="QZL32" s="29"/>
      <c r="QZM32" s="29"/>
      <c r="QZN32" s="29"/>
      <c r="QZO32" s="29"/>
      <c r="QZP32" s="29"/>
      <c r="QZQ32" s="29"/>
      <c r="QZR32" s="29"/>
      <c r="QZS32" s="29"/>
      <c r="QZT32" s="29"/>
      <c r="QZU32" s="29"/>
      <c r="QZV32" s="29"/>
      <c r="QZW32" s="29"/>
      <c r="QZX32" s="29"/>
      <c r="QZY32" s="29"/>
      <c r="QZZ32" s="29"/>
      <c r="RAA32" s="29"/>
      <c r="RAB32" s="29"/>
      <c r="RAC32" s="29"/>
      <c r="RAD32" s="29"/>
      <c r="RAE32" s="29"/>
      <c r="RAF32" s="29"/>
      <c r="RAG32" s="29"/>
      <c r="RAH32" s="29"/>
      <c r="RAI32" s="29"/>
      <c r="RAJ32" s="29"/>
      <c r="RAK32" s="29"/>
      <c r="RAL32" s="29"/>
      <c r="RAM32" s="29"/>
      <c r="RAN32" s="29"/>
      <c r="RAO32" s="29"/>
      <c r="RAP32" s="29"/>
      <c r="RAQ32" s="29"/>
      <c r="RAR32" s="29"/>
      <c r="RAS32" s="29"/>
      <c r="RAT32" s="29"/>
      <c r="RAU32" s="29"/>
      <c r="RAV32" s="29"/>
      <c r="RAW32" s="29"/>
      <c r="RAX32" s="29"/>
      <c r="RAY32" s="29"/>
      <c r="RAZ32" s="29"/>
      <c r="RBA32" s="29"/>
      <c r="RBB32" s="29"/>
      <c r="RBC32" s="29"/>
      <c r="RBD32" s="29"/>
      <c r="RBE32" s="29"/>
      <c r="RBF32" s="29"/>
      <c r="RBG32" s="29"/>
      <c r="RBH32" s="29"/>
      <c r="RBI32" s="29"/>
      <c r="RBJ32" s="29"/>
      <c r="RBK32" s="29"/>
      <c r="RBL32" s="29"/>
      <c r="RBM32" s="29"/>
      <c r="RBN32" s="29"/>
      <c r="RBO32" s="29"/>
      <c r="RBP32" s="29"/>
      <c r="RBQ32" s="29"/>
      <c r="RBR32" s="29"/>
      <c r="RBS32" s="29"/>
      <c r="RBT32" s="29"/>
      <c r="RBU32" s="29"/>
      <c r="RBV32" s="29"/>
      <c r="RBW32" s="29"/>
      <c r="RBX32" s="29"/>
      <c r="RBY32" s="29"/>
      <c r="RBZ32" s="29"/>
      <c r="RCA32" s="29"/>
      <c r="RCB32" s="29"/>
      <c r="RCC32" s="29"/>
      <c r="RCD32" s="29"/>
      <c r="RCE32" s="29"/>
      <c r="RCF32" s="29"/>
      <c r="RCG32" s="29"/>
      <c r="RCH32" s="29"/>
      <c r="RCI32" s="29"/>
      <c r="RCJ32" s="29"/>
      <c r="RCK32" s="29"/>
      <c r="RCL32" s="29"/>
      <c r="RCM32" s="29"/>
      <c r="RCN32" s="29"/>
      <c r="RCO32" s="29"/>
      <c r="RCP32" s="29"/>
      <c r="RCQ32" s="29"/>
      <c r="RCR32" s="29"/>
      <c r="RCS32" s="29"/>
      <c r="RCT32" s="29"/>
      <c r="RCU32" s="29"/>
      <c r="RCV32" s="29"/>
      <c r="RCW32" s="29"/>
      <c r="RCX32" s="29"/>
      <c r="RCY32" s="29"/>
      <c r="RCZ32" s="29"/>
      <c r="RDA32" s="29"/>
      <c r="RDB32" s="29"/>
      <c r="RDC32" s="29"/>
      <c r="RDD32" s="29"/>
      <c r="RDE32" s="29"/>
      <c r="RDF32" s="29"/>
      <c r="RDG32" s="29"/>
      <c r="RDH32" s="29"/>
      <c r="RDI32" s="29"/>
      <c r="RDJ32" s="29"/>
      <c r="RDK32" s="29"/>
      <c r="RDL32" s="29"/>
      <c r="RDM32" s="29"/>
      <c r="RDN32" s="29"/>
      <c r="RDO32" s="29"/>
      <c r="RDP32" s="29"/>
      <c r="RDQ32" s="29"/>
      <c r="RDR32" s="29"/>
      <c r="RDS32" s="29"/>
      <c r="RDT32" s="29"/>
      <c r="RDU32" s="29"/>
      <c r="RDV32" s="29"/>
      <c r="RDW32" s="29"/>
      <c r="RDX32" s="29"/>
      <c r="RDY32" s="29"/>
      <c r="RDZ32" s="29"/>
      <c r="REA32" s="29"/>
      <c r="REB32" s="29"/>
      <c r="REC32" s="29"/>
      <c r="RED32" s="29"/>
      <c r="REE32" s="29"/>
      <c r="REF32" s="29"/>
      <c r="REG32" s="29"/>
      <c r="REH32" s="29"/>
      <c r="REI32" s="29"/>
      <c r="REJ32" s="29"/>
      <c r="REK32" s="29"/>
      <c r="REL32" s="29"/>
      <c r="REM32" s="29"/>
      <c r="REN32" s="29"/>
      <c r="REO32" s="29"/>
      <c r="REP32" s="29"/>
      <c r="REQ32" s="29"/>
      <c r="RER32" s="29"/>
      <c r="RES32" s="29"/>
      <c r="RET32" s="29"/>
      <c r="REU32" s="29"/>
      <c r="REV32" s="29"/>
      <c r="REW32" s="29"/>
      <c r="REX32" s="29"/>
      <c r="REY32" s="29"/>
      <c r="REZ32" s="29"/>
      <c r="RFA32" s="29"/>
      <c r="RFB32" s="29"/>
      <c r="RFC32" s="29"/>
      <c r="RFD32" s="29"/>
      <c r="RFE32" s="29"/>
      <c r="RFF32" s="29"/>
      <c r="RFG32" s="29"/>
      <c r="RFH32" s="29"/>
      <c r="RFI32" s="29"/>
      <c r="RFJ32" s="29"/>
      <c r="RFK32" s="29"/>
      <c r="RFL32" s="29"/>
      <c r="RFM32" s="29"/>
      <c r="RFN32" s="29"/>
      <c r="RFO32" s="29"/>
      <c r="RFP32" s="29"/>
      <c r="RFQ32" s="29"/>
      <c r="RFR32" s="29"/>
      <c r="RFS32" s="29"/>
      <c r="RFT32" s="29"/>
      <c r="RFU32" s="29"/>
      <c r="RFV32" s="29"/>
      <c r="RFW32" s="29"/>
      <c r="RFX32" s="29"/>
      <c r="RFY32" s="29"/>
      <c r="RFZ32" s="29"/>
      <c r="RGA32" s="29"/>
      <c r="RGB32" s="29"/>
      <c r="RGC32" s="29"/>
      <c r="RGD32" s="29"/>
      <c r="RGE32" s="29"/>
      <c r="RGF32" s="29"/>
      <c r="RGG32" s="29"/>
      <c r="RGH32" s="29"/>
      <c r="RGI32" s="29"/>
      <c r="RGJ32" s="29"/>
      <c r="RGK32" s="29"/>
      <c r="RGL32" s="29"/>
      <c r="RGM32" s="29"/>
      <c r="RGN32" s="29"/>
      <c r="RGO32" s="29"/>
      <c r="RGP32" s="29"/>
      <c r="RGQ32" s="29"/>
      <c r="RGR32" s="29"/>
      <c r="RGS32" s="29"/>
      <c r="RGT32" s="29"/>
      <c r="RGU32" s="29"/>
      <c r="RGV32" s="29"/>
      <c r="RGW32" s="29"/>
      <c r="RGX32" s="29"/>
      <c r="RGY32" s="29"/>
      <c r="RGZ32" s="29"/>
      <c r="RHA32" s="29"/>
      <c r="RHB32" s="29"/>
      <c r="RHC32" s="29"/>
      <c r="RHD32" s="29"/>
      <c r="RHE32" s="29"/>
      <c r="RHF32" s="29"/>
      <c r="RHG32" s="29"/>
      <c r="RHH32" s="29"/>
      <c r="RHI32" s="29"/>
      <c r="RHJ32" s="29"/>
      <c r="RHK32" s="29"/>
      <c r="RHL32" s="29"/>
      <c r="RHM32" s="29"/>
      <c r="RHN32" s="29"/>
      <c r="RHO32" s="29"/>
      <c r="RHP32" s="29"/>
      <c r="RHQ32" s="29"/>
      <c r="RHR32" s="29"/>
      <c r="RHS32" s="29"/>
      <c r="RHT32" s="29"/>
      <c r="RHU32" s="29"/>
      <c r="RHV32" s="29"/>
      <c r="RHW32" s="29"/>
      <c r="RHX32" s="29"/>
      <c r="RHY32" s="29"/>
      <c r="RHZ32" s="29"/>
      <c r="RIA32" s="29"/>
      <c r="RIB32" s="29"/>
      <c r="RIC32" s="29"/>
      <c r="RID32" s="29"/>
      <c r="RIE32" s="29"/>
      <c r="RIF32" s="29"/>
      <c r="RIG32" s="29"/>
      <c r="RIH32" s="29"/>
      <c r="RII32" s="29"/>
      <c r="RIJ32" s="29"/>
      <c r="RIK32" s="29"/>
      <c r="RIL32" s="29"/>
      <c r="RIM32" s="29"/>
      <c r="RIN32" s="29"/>
      <c r="RIO32" s="29"/>
      <c r="RIP32" s="29"/>
      <c r="RIQ32" s="29"/>
      <c r="RIR32" s="29"/>
      <c r="RIS32" s="29"/>
      <c r="RIT32" s="29"/>
      <c r="RIU32" s="29"/>
      <c r="RIV32" s="29"/>
      <c r="RIW32" s="29"/>
      <c r="RIX32" s="29"/>
      <c r="RIY32" s="29"/>
      <c r="RIZ32" s="29"/>
      <c r="RJA32" s="29"/>
      <c r="RJB32" s="29"/>
      <c r="RJC32" s="29"/>
      <c r="RJD32" s="29"/>
      <c r="RJE32" s="29"/>
      <c r="RJF32" s="29"/>
      <c r="RJG32" s="29"/>
      <c r="RJH32" s="29"/>
      <c r="RJI32" s="29"/>
      <c r="RJJ32" s="29"/>
      <c r="RJK32" s="29"/>
      <c r="RJL32" s="29"/>
      <c r="RJM32" s="29"/>
      <c r="RJN32" s="29"/>
      <c r="RJO32" s="29"/>
      <c r="RJP32" s="29"/>
      <c r="RJQ32" s="29"/>
      <c r="RJR32" s="29"/>
      <c r="RJS32" s="29"/>
      <c r="RJT32" s="29"/>
      <c r="RJU32" s="29"/>
      <c r="RJV32" s="29"/>
      <c r="RJW32" s="29"/>
      <c r="RJX32" s="29"/>
      <c r="RJY32" s="29"/>
      <c r="RJZ32" s="29"/>
      <c r="RKA32" s="29"/>
      <c r="RKB32" s="29"/>
      <c r="RKC32" s="29"/>
      <c r="RKD32" s="29"/>
      <c r="RKE32" s="29"/>
      <c r="RKF32" s="29"/>
      <c r="RKG32" s="29"/>
      <c r="RKH32" s="29"/>
      <c r="RKI32" s="29"/>
      <c r="RKJ32" s="29"/>
      <c r="RKK32" s="29"/>
      <c r="RKL32" s="29"/>
      <c r="RKM32" s="29"/>
      <c r="RKN32" s="29"/>
      <c r="RKO32" s="29"/>
      <c r="RKP32" s="29"/>
      <c r="RKQ32" s="29"/>
      <c r="RKR32" s="29"/>
      <c r="RKS32" s="29"/>
      <c r="RKT32" s="29"/>
      <c r="RKU32" s="29"/>
      <c r="RKV32" s="29"/>
      <c r="RKW32" s="29"/>
      <c r="RKX32" s="29"/>
      <c r="RKY32" s="29"/>
      <c r="RKZ32" s="29"/>
      <c r="RLA32" s="29"/>
      <c r="RLB32" s="29"/>
      <c r="RLC32" s="29"/>
      <c r="RLD32" s="29"/>
      <c r="RLE32" s="29"/>
      <c r="RLF32" s="29"/>
      <c r="RLG32" s="29"/>
      <c r="RLH32" s="29"/>
      <c r="RLI32" s="29"/>
      <c r="RLJ32" s="29"/>
      <c r="RLK32" s="29"/>
      <c r="RLL32" s="29"/>
      <c r="RLM32" s="29"/>
      <c r="RLN32" s="29"/>
      <c r="RLO32" s="29"/>
      <c r="RLP32" s="29"/>
      <c r="RLQ32" s="29"/>
      <c r="RLR32" s="29"/>
      <c r="RLS32" s="29"/>
      <c r="RLT32" s="29"/>
      <c r="RLU32" s="29"/>
      <c r="RLV32" s="29"/>
      <c r="RLW32" s="29"/>
      <c r="RLX32" s="29"/>
      <c r="RLY32" s="29"/>
      <c r="RLZ32" s="29"/>
      <c r="RMA32" s="29"/>
      <c r="RMB32" s="29"/>
      <c r="RMC32" s="29"/>
      <c r="RMD32" s="29"/>
      <c r="RME32" s="29"/>
      <c r="RMF32" s="29"/>
      <c r="RMG32" s="29"/>
      <c r="RMH32" s="29"/>
      <c r="RMI32" s="29"/>
      <c r="RMJ32" s="29"/>
      <c r="RMK32" s="29"/>
      <c r="RML32" s="29"/>
      <c r="RMM32" s="29"/>
      <c r="RMN32" s="29"/>
      <c r="RMO32" s="29"/>
      <c r="RMP32" s="29"/>
      <c r="RMQ32" s="29"/>
      <c r="RMR32" s="29"/>
      <c r="RMS32" s="29"/>
      <c r="RMT32" s="29"/>
      <c r="RMU32" s="29"/>
      <c r="RMV32" s="29"/>
      <c r="RMW32" s="29"/>
      <c r="RMX32" s="29"/>
      <c r="RMY32" s="29"/>
      <c r="RMZ32" s="29"/>
      <c r="RNA32" s="29"/>
      <c r="RNB32" s="29"/>
      <c r="RNC32" s="29"/>
      <c r="RND32" s="29"/>
      <c r="RNE32" s="29"/>
      <c r="RNF32" s="29"/>
      <c r="RNG32" s="29"/>
      <c r="RNH32" s="29"/>
      <c r="RNI32" s="29"/>
      <c r="RNJ32" s="29"/>
      <c r="RNK32" s="29"/>
      <c r="RNL32" s="29"/>
      <c r="RNM32" s="29"/>
      <c r="RNN32" s="29"/>
      <c r="RNO32" s="29"/>
      <c r="RNP32" s="29"/>
      <c r="RNQ32" s="29"/>
      <c r="RNR32" s="29"/>
      <c r="RNS32" s="29"/>
      <c r="RNT32" s="29"/>
      <c r="RNU32" s="29"/>
      <c r="RNV32" s="29"/>
      <c r="RNW32" s="29"/>
      <c r="RNX32" s="29"/>
      <c r="RNY32" s="29"/>
      <c r="RNZ32" s="29"/>
      <c r="ROA32" s="29"/>
      <c r="ROB32" s="29"/>
      <c r="ROC32" s="29"/>
      <c r="ROD32" s="29"/>
      <c r="ROE32" s="29"/>
      <c r="ROF32" s="29"/>
      <c r="ROG32" s="29"/>
      <c r="ROH32" s="29"/>
      <c r="ROI32" s="29"/>
      <c r="ROJ32" s="29"/>
      <c r="ROK32" s="29"/>
      <c r="ROL32" s="29"/>
      <c r="ROM32" s="29"/>
      <c r="RON32" s="29"/>
      <c r="ROO32" s="29"/>
      <c r="ROP32" s="29"/>
      <c r="ROQ32" s="29"/>
      <c r="ROR32" s="29"/>
      <c r="ROS32" s="29"/>
      <c r="ROT32" s="29"/>
      <c r="ROU32" s="29"/>
      <c r="ROV32" s="29"/>
      <c r="ROW32" s="29"/>
      <c r="ROX32" s="29"/>
      <c r="ROY32" s="29"/>
      <c r="ROZ32" s="29"/>
      <c r="RPA32" s="29"/>
      <c r="RPB32" s="29"/>
      <c r="RPC32" s="29"/>
      <c r="RPD32" s="29"/>
      <c r="RPE32" s="29"/>
      <c r="RPF32" s="29"/>
      <c r="RPG32" s="29"/>
      <c r="RPH32" s="29"/>
      <c r="RPI32" s="29"/>
      <c r="RPJ32" s="29"/>
      <c r="RPK32" s="29"/>
      <c r="RPL32" s="29"/>
      <c r="RPM32" s="29"/>
      <c r="RPN32" s="29"/>
      <c r="RPO32" s="29"/>
      <c r="RPP32" s="29"/>
      <c r="RPQ32" s="29"/>
      <c r="RPR32" s="29"/>
      <c r="RPS32" s="29"/>
      <c r="RPT32" s="29"/>
      <c r="RPU32" s="29"/>
      <c r="RPV32" s="29"/>
      <c r="RPW32" s="29"/>
      <c r="RPX32" s="29"/>
      <c r="RPY32" s="29"/>
      <c r="RPZ32" s="29"/>
      <c r="RQA32" s="29"/>
      <c r="RQB32" s="29"/>
      <c r="RQC32" s="29"/>
      <c r="RQD32" s="29"/>
      <c r="RQE32" s="29"/>
      <c r="RQF32" s="29"/>
      <c r="RQG32" s="29"/>
      <c r="RQH32" s="29"/>
      <c r="RQI32" s="29"/>
      <c r="RQJ32" s="29"/>
      <c r="RQK32" s="29"/>
      <c r="RQL32" s="29"/>
      <c r="RQM32" s="29"/>
      <c r="RQN32" s="29"/>
      <c r="RQO32" s="29"/>
      <c r="RQP32" s="29"/>
      <c r="RQQ32" s="29"/>
      <c r="RQR32" s="29"/>
      <c r="RQS32" s="29"/>
      <c r="RQT32" s="29"/>
      <c r="RQU32" s="29"/>
      <c r="RQV32" s="29"/>
      <c r="RQW32" s="29"/>
      <c r="RQX32" s="29"/>
      <c r="RQY32" s="29"/>
      <c r="RQZ32" s="29"/>
      <c r="RRA32" s="29"/>
      <c r="RRB32" s="29"/>
      <c r="RRC32" s="29"/>
      <c r="RRD32" s="29"/>
      <c r="RRE32" s="29"/>
      <c r="RRF32" s="29"/>
      <c r="RRG32" s="29"/>
      <c r="RRH32" s="29"/>
      <c r="RRI32" s="29"/>
      <c r="RRJ32" s="29"/>
      <c r="RRK32" s="29"/>
      <c r="RRL32" s="29"/>
      <c r="RRM32" s="29"/>
      <c r="RRN32" s="29"/>
      <c r="RRO32" s="29"/>
      <c r="RRP32" s="29"/>
      <c r="RRQ32" s="29"/>
      <c r="RRR32" s="29"/>
      <c r="RRS32" s="29"/>
      <c r="RRT32" s="29"/>
      <c r="RRU32" s="29"/>
      <c r="RRV32" s="29"/>
      <c r="RRW32" s="29"/>
      <c r="RRX32" s="29"/>
      <c r="RRY32" s="29"/>
      <c r="RRZ32" s="29"/>
      <c r="RSA32" s="29"/>
      <c r="RSB32" s="29"/>
      <c r="RSC32" s="29"/>
      <c r="RSD32" s="29"/>
      <c r="RSE32" s="29"/>
      <c r="RSF32" s="29"/>
      <c r="RSG32" s="29"/>
      <c r="RSH32" s="29"/>
      <c r="RSI32" s="29"/>
      <c r="RSJ32" s="29"/>
      <c r="RSK32" s="29"/>
      <c r="RSL32" s="29"/>
      <c r="RSM32" s="29"/>
      <c r="RSN32" s="29"/>
      <c r="RSO32" s="29"/>
      <c r="RSP32" s="29"/>
      <c r="RSQ32" s="29"/>
      <c r="RSR32" s="29"/>
      <c r="RSS32" s="29"/>
      <c r="RST32" s="29"/>
      <c r="RSU32" s="29"/>
      <c r="RSV32" s="29"/>
      <c r="RSW32" s="29"/>
      <c r="RSX32" s="29"/>
      <c r="RSY32" s="29"/>
      <c r="RSZ32" s="29"/>
      <c r="RTA32" s="29"/>
      <c r="RTB32" s="29"/>
      <c r="RTC32" s="29"/>
      <c r="RTD32" s="29"/>
      <c r="RTE32" s="29"/>
      <c r="RTF32" s="29"/>
      <c r="RTG32" s="29"/>
      <c r="RTH32" s="29"/>
      <c r="RTI32" s="29"/>
      <c r="RTJ32" s="29"/>
      <c r="RTK32" s="29"/>
      <c r="RTL32" s="29"/>
      <c r="RTM32" s="29"/>
      <c r="RTN32" s="29"/>
      <c r="RTO32" s="29"/>
      <c r="RTP32" s="29"/>
      <c r="RTQ32" s="29"/>
      <c r="RTR32" s="29"/>
      <c r="RTS32" s="29"/>
      <c r="RTT32" s="29"/>
      <c r="RTU32" s="29"/>
      <c r="RTV32" s="29"/>
      <c r="RTW32" s="29"/>
      <c r="RTX32" s="29"/>
      <c r="RTY32" s="29"/>
      <c r="RTZ32" s="29"/>
      <c r="RUA32" s="29"/>
      <c r="RUB32" s="29"/>
      <c r="RUC32" s="29"/>
      <c r="RUD32" s="29"/>
      <c r="RUE32" s="29"/>
      <c r="RUF32" s="29"/>
      <c r="RUG32" s="29"/>
      <c r="RUH32" s="29"/>
      <c r="RUI32" s="29"/>
      <c r="RUJ32" s="29"/>
      <c r="RUK32" s="29"/>
      <c r="RUL32" s="29"/>
      <c r="RUM32" s="29"/>
      <c r="RUN32" s="29"/>
      <c r="RUO32" s="29"/>
      <c r="RUP32" s="29"/>
      <c r="RUQ32" s="29"/>
      <c r="RUR32" s="29"/>
      <c r="RUS32" s="29"/>
      <c r="RUT32" s="29"/>
      <c r="RUU32" s="29"/>
      <c r="RUV32" s="29"/>
      <c r="RUW32" s="29"/>
      <c r="RUX32" s="29"/>
      <c r="RUY32" s="29"/>
      <c r="RUZ32" s="29"/>
      <c r="RVA32" s="29"/>
      <c r="RVB32" s="29"/>
      <c r="RVC32" s="29"/>
      <c r="RVD32" s="29"/>
      <c r="RVE32" s="29"/>
      <c r="RVF32" s="29"/>
      <c r="RVG32" s="29"/>
      <c r="RVH32" s="29"/>
      <c r="RVI32" s="29"/>
      <c r="RVJ32" s="29"/>
      <c r="RVK32" s="29"/>
      <c r="RVL32" s="29"/>
      <c r="RVM32" s="29"/>
      <c r="RVN32" s="29"/>
      <c r="RVO32" s="29"/>
      <c r="RVP32" s="29"/>
      <c r="RVQ32" s="29"/>
      <c r="RVR32" s="29"/>
      <c r="RVS32" s="29"/>
      <c r="RVT32" s="29"/>
      <c r="RVU32" s="29"/>
      <c r="RVV32" s="29"/>
      <c r="RVW32" s="29"/>
      <c r="RVX32" s="29"/>
      <c r="RVY32" s="29"/>
      <c r="RVZ32" s="29"/>
      <c r="RWA32" s="29"/>
      <c r="RWB32" s="29"/>
      <c r="RWC32" s="29"/>
      <c r="RWD32" s="29"/>
      <c r="RWE32" s="29"/>
      <c r="RWF32" s="29"/>
      <c r="RWG32" s="29"/>
      <c r="RWH32" s="29"/>
      <c r="RWI32" s="29"/>
      <c r="RWJ32" s="29"/>
      <c r="RWK32" s="29"/>
      <c r="RWL32" s="29"/>
      <c r="RWM32" s="29"/>
      <c r="RWN32" s="29"/>
      <c r="RWO32" s="29"/>
      <c r="RWP32" s="29"/>
      <c r="RWQ32" s="29"/>
      <c r="RWR32" s="29"/>
      <c r="RWS32" s="29"/>
      <c r="RWT32" s="29"/>
      <c r="RWU32" s="29"/>
      <c r="RWV32" s="29"/>
      <c r="RWW32" s="29"/>
      <c r="RWX32" s="29"/>
      <c r="RWY32" s="29"/>
      <c r="RWZ32" s="29"/>
      <c r="RXA32" s="29"/>
      <c r="RXB32" s="29"/>
      <c r="RXC32" s="29"/>
      <c r="RXD32" s="29"/>
      <c r="RXE32" s="29"/>
      <c r="RXF32" s="29"/>
      <c r="RXG32" s="29"/>
      <c r="RXH32" s="29"/>
      <c r="RXI32" s="29"/>
      <c r="RXJ32" s="29"/>
      <c r="RXK32" s="29"/>
      <c r="RXL32" s="29"/>
      <c r="RXM32" s="29"/>
      <c r="RXN32" s="29"/>
      <c r="RXO32" s="29"/>
      <c r="RXP32" s="29"/>
      <c r="RXQ32" s="29"/>
      <c r="RXR32" s="29"/>
      <c r="RXS32" s="29"/>
      <c r="RXT32" s="29"/>
      <c r="RXU32" s="29"/>
      <c r="RXV32" s="29"/>
      <c r="RXW32" s="29"/>
      <c r="RXX32" s="29"/>
      <c r="RXY32" s="29"/>
      <c r="RXZ32" s="29"/>
      <c r="RYA32" s="29"/>
      <c r="RYB32" s="29"/>
      <c r="RYC32" s="29"/>
      <c r="RYD32" s="29"/>
      <c r="RYE32" s="29"/>
      <c r="RYF32" s="29"/>
      <c r="RYG32" s="29"/>
      <c r="RYH32" s="29"/>
      <c r="RYI32" s="29"/>
      <c r="RYJ32" s="29"/>
      <c r="RYK32" s="29"/>
      <c r="RYL32" s="29"/>
      <c r="RYM32" s="29"/>
      <c r="RYN32" s="29"/>
      <c r="RYO32" s="29"/>
      <c r="RYP32" s="29"/>
      <c r="RYQ32" s="29"/>
      <c r="RYR32" s="29"/>
      <c r="RYS32" s="29"/>
      <c r="RYT32" s="29"/>
      <c r="RYU32" s="29"/>
      <c r="RYV32" s="29"/>
      <c r="RYW32" s="29"/>
      <c r="RYX32" s="29"/>
      <c r="RYY32" s="29"/>
      <c r="RYZ32" s="29"/>
      <c r="RZA32" s="29"/>
      <c r="RZB32" s="29"/>
      <c r="RZC32" s="29"/>
      <c r="RZD32" s="29"/>
      <c r="RZE32" s="29"/>
      <c r="RZF32" s="29"/>
      <c r="RZG32" s="29"/>
      <c r="RZH32" s="29"/>
      <c r="RZI32" s="29"/>
      <c r="RZJ32" s="29"/>
      <c r="RZK32" s="29"/>
      <c r="RZL32" s="29"/>
      <c r="RZM32" s="29"/>
      <c r="RZN32" s="29"/>
      <c r="RZO32" s="29"/>
      <c r="RZP32" s="29"/>
      <c r="RZQ32" s="29"/>
      <c r="RZR32" s="29"/>
      <c r="RZS32" s="29"/>
      <c r="RZT32" s="29"/>
      <c r="RZU32" s="29"/>
      <c r="RZV32" s="29"/>
      <c r="RZW32" s="29"/>
      <c r="RZX32" s="29"/>
      <c r="RZY32" s="29"/>
      <c r="RZZ32" s="29"/>
      <c r="SAA32" s="29"/>
      <c r="SAB32" s="29"/>
      <c r="SAC32" s="29"/>
      <c r="SAD32" s="29"/>
      <c r="SAE32" s="29"/>
      <c r="SAF32" s="29"/>
      <c r="SAG32" s="29"/>
      <c r="SAH32" s="29"/>
      <c r="SAI32" s="29"/>
      <c r="SAJ32" s="29"/>
      <c r="SAK32" s="29"/>
      <c r="SAL32" s="29"/>
      <c r="SAM32" s="29"/>
      <c r="SAN32" s="29"/>
      <c r="SAO32" s="29"/>
      <c r="SAP32" s="29"/>
      <c r="SAQ32" s="29"/>
      <c r="SAR32" s="29"/>
      <c r="SAS32" s="29"/>
      <c r="SAT32" s="29"/>
      <c r="SAU32" s="29"/>
      <c r="SAV32" s="29"/>
      <c r="SAW32" s="29"/>
      <c r="SAX32" s="29"/>
      <c r="SAY32" s="29"/>
      <c r="SAZ32" s="29"/>
      <c r="SBA32" s="29"/>
      <c r="SBB32" s="29"/>
      <c r="SBC32" s="29"/>
      <c r="SBD32" s="29"/>
      <c r="SBE32" s="29"/>
      <c r="SBF32" s="29"/>
      <c r="SBG32" s="29"/>
      <c r="SBH32" s="29"/>
      <c r="SBI32" s="29"/>
      <c r="SBJ32" s="29"/>
      <c r="SBK32" s="29"/>
      <c r="SBL32" s="29"/>
      <c r="SBM32" s="29"/>
      <c r="SBN32" s="29"/>
      <c r="SBO32" s="29"/>
      <c r="SBP32" s="29"/>
      <c r="SBQ32" s="29"/>
      <c r="SBR32" s="29"/>
      <c r="SBS32" s="29"/>
      <c r="SBT32" s="29"/>
      <c r="SBU32" s="29"/>
      <c r="SBV32" s="29"/>
      <c r="SBW32" s="29"/>
      <c r="SBX32" s="29"/>
      <c r="SBY32" s="29"/>
      <c r="SBZ32" s="29"/>
      <c r="SCA32" s="29"/>
      <c r="SCB32" s="29"/>
      <c r="SCC32" s="29"/>
      <c r="SCD32" s="29"/>
      <c r="SCE32" s="29"/>
      <c r="SCF32" s="29"/>
      <c r="SCG32" s="29"/>
      <c r="SCH32" s="29"/>
      <c r="SCI32" s="29"/>
      <c r="SCJ32" s="29"/>
      <c r="SCK32" s="29"/>
      <c r="SCL32" s="29"/>
      <c r="SCM32" s="29"/>
      <c r="SCN32" s="29"/>
      <c r="SCO32" s="29"/>
      <c r="SCP32" s="29"/>
      <c r="SCQ32" s="29"/>
      <c r="SCR32" s="29"/>
      <c r="SCS32" s="29"/>
      <c r="SCT32" s="29"/>
      <c r="SCU32" s="29"/>
      <c r="SCV32" s="29"/>
      <c r="SCW32" s="29"/>
      <c r="SCX32" s="29"/>
      <c r="SCY32" s="29"/>
      <c r="SCZ32" s="29"/>
      <c r="SDA32" s="29"/>
      <c r="SDB32" s="29"/>
      <c r="SDC32" s="29"/>
      <c r="SDD32" s="29"/>
      <c r="SDE32" s="29"/>
      <c r="SDF32" s="29"/>
      <c r="SDG32" s="29"/>
      <c r="SDH32" s="29"/>
      <c r="SDI32" s="29"/>
      <c r="SDJ32" s="29"/>
      <c r="SDK32" s="29"/>
      <c r="SDL32" s="29"/>
      <c r="SDM32" s="29"/>
      <c r="SDN32" s="29"/>
      <c r="SDO32" s="29"/>
      <c r="SDP32" s="29"/>
      <c r="SDQ32" s="29"/>
      <c r="SDR32" s="29"/>
      <c r="SDS32" s="29"/>
      <c r="SDT32" s="29"/>
      <c r="SDU32" s="29"/>
      <c r="SDV32" s="29"/>
      <c r="SDW32" s="29"/>
      <c r="SDX32" s="29"/>
      <c r="SDY32" s="29"/>
      <c r="SDZ32" s="29"/>
      <c r="SEA32" s="29"/>
      <c r="SEB32" s="29"/>
      <c r="SEC32" s="29"/>
      <c r="SED32" s="29"/>
      <c r="SEE32" s="29"/>
      <c r="SEF32" s="29"/>
      <c r="SEG32" s="29"/>
      <c r="SEH32" s="29"/>
      <c r="SEI32" s="29"/>
      <c r="SEJ32" s="29"/>
      <c r="SEK32" s="29"/>
      <c r="SEL32" s="29"/>
      <c r="SEM32" s="29"/>
      <c r="SEN32" s="29"/>
      <c r="SEO32" s="29"/>
      <c r="SEP32" s="29"/>
      <c r="SEQ32" s="29"/>
      <c r="SER32" s="29"/>
      <c r="SES32" s="29"/>
      <c r="SET32" s="29"/>
      <c r="SEU32" s="29"/>
      <c r="SEV32" s="29"/>
      <c r="SEW32" s="29"/>
      <c r="SEX32" s="29"/>
      <c r="SEY32" s="29"/>
      <c r="SEZ32" s="29"/>
      <c r="SFA32" s="29"/>
      <c r="SFB32" s="29"/>
      <c r="SFC32" s="29"/>
      <c r="SFD32" s="29"/>
      <c r="SFE32" s="29"/>
      <c r="SFF32" s="29"/>
      <c r="SFG32" s="29"/>
      <c r="SFH32" s="29"/>
      <c r="SFI32" s="29"/>
      <c r="SFJ32" s="29"/>
      <c r="SFK32" s="29"/>
      <c r="SFL32" s="29"/>
      <c r="SFM32" s="29"/>
      <c r="SFN32" s="29"/>
      <c r="SFO32" s="29"/>
      <c r="SFP32" s="29"/>
      <c r="SFQ32" s="29"/>
      <c r="SFR32" s="29"/>
      <c r="SFS32" s="29"/>
      <c r="SFT32" s="29"/>
      <c r="SFU32" s="29"/>
      <c r="SFV32" s="29"/>
      <c r="SFW32" s="29"/>
      <c r="SFX32" s="29"/>
      <c r="SFY32" s="29"/>
      <c r="SFZ32" s="29"/>
      <c r="SGA32" s="29"/>
      <c r="SGB32" s="29"/>
      <c r="SGC32" s="29"/>
      <c r="SGD32" s="29"/>
      <c r="SGE32" s="29"/>
      <c r="SGF32" s="29"/>
      <c r="SGG32" s="29"/>
      <c r="SGH32" s="29"/>
      <c r="SGI32" s="29"/>
      <c r="SGJ32" s="29"/>
      <c r="SGK32" s="29"/>
      <c r="SGL32" s="29"/>
      <c r="SGM32" s="29"/>
      <c r="SGN32" s="29"/>
      <c r="SGO32" s="29"/>
      <c r="SGP32" s="29"/>
      <c r="SGQ32" s="29"/>
      <c r="SGR32" s="29"/>
      <c r="SGS32" s="29"/>
      <c r="SGT32" s="29"/>
      <c r="SGU32" s="29"/>
      <c r="SGV32" s="29"/>
      <c r="SGW32" s="29"/>
      <c r="SGX32" s="29"/>
      <c r="SGY32" s="29"/>
      <c r="SGZ32" s="29"/>
      <c r="SHA32" s="29"/>
      <c r="SHB32" s="29"/>
      <c r="SHC32" s="29"/>
      <c r="SHD32" s="29"/>
      <c r="SHE32" s="29"/>
      <c r="SHF32" s="29"/>
      <c r="SHG32" s="29"/>
      <c r="SHH32" s="29"/>
      <c r="SHI32" s="29"/>
      <c r="SHJ32" s="29"/>
      <c r="SHK32" s="29"/>
      <c r="SHL32" s="29"/>
      <c r="SHM32" s="29"/>
      <c r="SHN32" s="29"/>
      <c r="SHO32" s="29"/>
      <c r="SHP32" s="29"/>
      <c r="SHQ32" s="29"/>
      <c r="SHR32" s="29"/>
      <c r="SHS32" s="29"/>
      <c r="SHT32" s="29"/>
      <c r="SHU32" s="29"/>
      <c r="SHV32" s="29"/>
      <c r="SHW32" s="29"/>
      <c r="SHX32" s="29"/>
      <c r="SHY32" s="29"/>
      <c r="SHZ32" s="29"/>
      <c r="SIA32" s="29"/>
      <c r="SIB32" s="29"/>
      <c r="SIC32" s="29"/>
      <c r="SID32" s="29"/>
      <c r="SIE32" s="29"/>
      <c r="SIF32" s="29"/>
      <c r="SIG32" s="29"/>
      <c r="SIH32" s="29"/>
      <c r="SII32" s="29"/>
      <c r="SIJ32" s="29"/>
      <c r="SIK32" s="29"/>
      <c r="SIL32" s="29"/>
      <c r="SIM32" s="29"/>
      <c r="SIN32" s="29"/>
      <c r="SIO32" s="29"/>
      <c r="SIP32" s="29"/>
      <c r="SIQ32" s="29"/>
      <c r="SIR32" s="29"/>
      <c r="SIS32" s="29"/>
      <c r="SIT32" s="29"/>
      <c r="SIU32" s="29"/>
      <c r="SIV32" s="29"/>
      <c r="SIW32" s="29"/>
      <c r="SIX32" s="29"/>
      <c r="SIY32" s="29"/>
      <c r="SIZ32" s="29"/>
      <c r="SJA32" s="29"/>
      <c r="SJB32" s="29"/>
      <c r="SJC32" s="29"/>
      <c r="SJD32" s="29"/>
      <c r="SJE32" s="29"/>
      <c r="SJF32" s="29"/>
      <c r="SJG32" s="29"/>
      <c r="SJH32" s="29"/>
      <c r="SJI32" s="29"/>
      <c r="SJJ32" s="29"/>
      <c r="SJK32" s="29"/>
      <c r="SJL32" s="29"/>
      <c r="SJM32" s="29"/>
      <c r="SJN32" s="29"/>
      <c r="SJO32" s="29"/>
      <c r="SJP32" s="29"/>
      <c r="SJQ32" s="29"/>
      <c r="SJR32" s="29"/>
      <c r="SJS32" s="29"/>
      <c r="SJT32" s="29"/>
      <c r="SJU32" s="29"/>
      <c r="SJV32" s="29"/>
      <c r="SJW32" s="29"/>
      <c r="SJX32" s="29"/>
      <c r="SJY32" s="29"/>
      <c r="SJZ32" s="29"/>
      <c r="SKA32" s="29"/>
      <c r="SKB32" s="29"/>
      <c r="SKC32" s="29"/>
      <c r="SKD32" s="29"/>
      <c r="SKE32" s="29"/>
      <c r="SKF32" s="29"/>
      <c r="SKG32" s="29"/>
      <c r="SKH32" s="29"/>
      <c r="SKI32" s="29"/>
      <c r="SKJ32" s="29"/>
      <c r="SKK32" s="29"/>
      <c r="SKL32" s="29"/>
      <c r="SKM32" s="29"/>
      <c r="SKN32" s="29"/>
      <c r="SKO32" s="29"/>
      <c r="SKP32" s="29"/>
      <c r="SKQ32" s="29"/>
      <c r="SKR32" s="29"/>
      <c r="SKS32" s="29"/>
      <c r="SKT32" s="29"/>
      <c r="SKU32" s="29"/>
      <c r="SKV32" s="29"/>
      <c r="SKW32" s="29"/>
      <c r="SKX32" s="29"/>
      <c r="SKY32" s="29"/>
      <c r="SKZ32" s="29"/>
      <c r="SLA32" s="29"/>
      <c r="SLB32" s="29"/>
      <c r="SLC32" s="29"/>
      <c r="SLD32" s="29"/>
      <c r="SLE32" s="29"/>
      <c r="SLF32" s="29"/>
      <c r="SLG32" s="29"/>
      <c r="SLH32" s="29"/>
      <c r="SLI32" s="29"/>
      <c r="SLJ32" s="29"/>
      <c r="SLK32" s="29"/>
      <c r="SLL32" s="29"/>
      <c r="SLM32" s="29"/>
      <c r="SLN32" s="29"/>
      <c r="SLO32" s="29"/>
      <c r="SLP32" s="29"/>
      <c r="SLQ32" s="29"/>
      <c r="SLR32" s="29"/>
      <c r="SLS32" s="29"/>
      <c r="SLT32" s="29"/>
      <c r="SLU32" s="29"/>
      <c r="SLV32" s="29"/>
      <c r="SLW32" s="29"/>
      <c r="SLX32" s="29"/>
      <c r="SLY32" s="29"/>
      <c r="SLZ32" s="29"/>
      <c r="SMA32" s="29"/>
      <c r="SMB32" s="29"/>
      <c r="SMC32" s="29"/>
      <c r="SMD32" s="29"/>
      <c r="SME32" s="29"/>
      <c r="SMF32" s="29"/>
      <c r="SMG32" s="29"/>
      <c r="SMH32" s="29"/>
      <c r="SMI32" s="29"/>
      <c r="SMJ32" s="29"/>
      <c r="SMK32" s="29"/>
      <c r="SML32" s="29"/>
      <c r="SMM32" s="29"/>
      <c r="SMN32" s="29"/>
      <c r="SMO32" s="29"/>
      <c r="SMP32" s="29"/>
      <c r="SMQ32" s="29"/>
      <c r="SMR32" s="29"/>
      <c r="SMS32" s="29"/>
      <c r="SMT32" s="29"/>
      <c r="SMU32" s="29"/>
      <c r="SMV32" s="29"/>
      <c r="SMW32" s="29"/>
      <c r="SMX32" s="29"/>
      <c r="SMY32" s="29"/>
      <c r="SMZ32" s="29"/>
      <c r="SNA32" s="29"/>
      <c r="SNB32" s="29"/>
      <c r="SNC32" s="29"/>
      <c r="SND32" s="29"/>
      <c r="SNE32" s="29"/>
      <c r="SNF32" s="29"/>
      <c r="SNG32" s="29"/>
      <c r="SNH32" s="29"/>
      <c r="SNI32" s="29"/>
      <c r="SNJ32" s="29"/>
      <c r="SNK32" s="29"/>
      <c r="SNL32" s="29"/>
      <c r="SNM32" s="29"/>
      <c r="SNN32" s="29"/>
      <c r="SNO32" s="29"/>
      <c r="SNP32" s="29"/>
      <c r="SNQ32" s="29"/>
      <c r="SNR32" s="29"/>
      <c r="SNS32" s="29"/>
      <c r="SNT32" s="29"/>
      <c r="SNU32" s="29"/>
      <c r="SNV32" s="29"/>
      <c r="SNW32" s="29"/>
      <c r="SNX32" s="29"/>
      <c r="SNY32" s="29"/>
      <c r="SNZ32" s="29"/>
      <c r="SOA32" s="29"/>
      <c r="SOB32" s="29"/>
      <c r="SOC32" s="29"/>
      <c r="SOD32" s="29"/>
      <c r="SOE32" s="29"/>
      <c r="SOF32" s="29"/>
      <c r="SOG32" s="29"/>
      <c r="SOH32" s="29"/>
      <c r="SOI32" s="29"/>
      <c r="SOJ32" s="29"/>
      <c r="SOK32" s="29"/>
      <c r="SOL32" s="29"/>
      <c r="SOM32" s="29"/>
      <c r="SON32" s="29"/>
      <c r="SOO32" s="29"/>
      <c r="SOP32" s="29"/>
      <c r="SOQ32" s="29"/>
      <c r="SOR32" s="29"/>
      <c r="SOS32" s="29"/>
      <c r="SOT32" s="29"/>
      <c r="SOU32" s="29"/>
      <c r="SOV32" s="29"/>
      <c r="SOW32" s="29"/>
      <c r="SOX32" s="29"/>
      <c r="SOY32" s="29"/>
      <c r="SOZ32" s="29"/>
      <c r="SPA32" s="29"/>
      <c r="SPB32" s="29"/>
      <c r="SPC32" s="29"/>
      <c r="SPD32" s="29"/>
      <c r="SPE32" s="29"/>
      <c r="SPF32" s="29"/>
      <c r="SPG32" s="29"/>
      <c r="SPH32" s="29"/>
      <c r="SPI32" s="29"/>
      <c r="SPJ32" s="29"/>
      <c r="SPK32" s="29"/>
      <c r="SPL32" s="29"/>
      <c r="SPM32" s="29"/>
      <c r="SPN32" s="29"/>
      <c r="SPO32" s="29"/>
      <c r="SPP32" s="29"/>
      <c r="SPQ32" s="29"/>
      <c r="SPR32" s="29"/>
      <c r="SPS32" s="29"/>
      <c r="SPT32" s="29"/>
      <c r="SPU32" s="29"/>
      <c r="SPV32" s="29"/>
      <c r="SPW32" s="29"/>
      <c r="SPX32" s="29"/>
      <c r="SPY32" s="29"/>
      <c r="SPZ32" s="29"/>
      <c r="SQA32" s="29"/>
      <c r="SQB32" s="29"/>
      <c r="SQC32" s="29"/>
      <c r="SQD32" s="29"/>
      <c r="SQE32" s="29"/>
      <c r="SQF32" s="29"/>
      <c r="SQG32" s="29"/>
      <c r="SQH32" s="29"/>
      <c r="SQI32" s="29"/>
      <c r="SQJ32" s="29"/>
      <c r="SQK32" s="29"/>
      <c r="SQL32" s="29"/>
      <c r="SQM32" s="29"/>
      <c r="SQN32" s="29"/>
      <c r="SQO32" s="29"/>
      <c r="SQP32" s="29"/>
      <c r="SQQ32" s="29"/>
      <c r="SQR32" s="29"/>
      <c r="SQS32" s="29"/>
      <c r="SQT32" s="29"/>
      <c r="SQU32" s="29"/>
      <c r="SQV32" s="29"/>
      <c r="SQW32" s="29"/>
      <c r="SQX32" s="29"/>
      <c r="SQY32" s="29"/>
      <c r="SQZ32" s="29"/>
      <c r="SRA32" s="29"/>
      <c r="SRB32" s="29"/>
      <c r="SRC32" s="29"/>
      <c r="SRD32" s="29"/>
      <c r="SRE32" s="29"/>
      <c r="SRF32" s="29"/>
      <c r="SRG32" s="29"/>
      <c r="SRH32" s="29"/>
      <c r="SRI32" s="29"/>
      <c r="SRJ32" s="29"/>
      <c r="SRK32" s="29"/>
      <c r="SRL32" s="29"/>
      <c r="SRM32" s="29"/>
      <c r="SRN32" s="29"/>
      <c r="SRO32" s="29"/>
      <c r="SRP32" s="29"/>
      <c r="SRQ32" s="29"/>
      <c r="SRR32" s="29"/>
      <c r="SRS32" s="29"/>
      <c r="SRT32" s="29"/>
      <c r="SRU32" s="29"/>
      <c r="SRV32" s="29"/>
      <c r="SRW32" s="29"/>
      <c r="SRX32" s="29"/>
      <c r="SRY32" s="29"/>
      <c r="SRZ32" s="29"/>
      <c r="SSA32" s="29"/>
      <c r="SSB32" s="29"/>
      <c r="SSC32" s="29"/>
      <c r="SSD32" s="29"/>
      <c r="SSE32" s="29"/>
      <c r="SSF32" s="29"/>
      <c r="SSG32" s="29"/>
      <c r="SSH32" s="29"/>
      <c r="SSI32" s="29"/>
      <c r="SSJ32" s="29"/>
      <c r="SSK32" s="29"/>
      <c r="SSL32" s="29"/>
      <c r="SSM32" s="29"/>
      <c r="SSN32" s="29"/>
      <c r="SSO32" s="29"/>
      <c r="SSP32" s="29"/>
      <c r="SSQ32" s="29"/>
      <c r="SSR32" s="29"/>
      <c r="SSS32" s="29"/>
      <c r="SST32" s="29"/>
      <c r="SSU32" s="29"/>
      <c r="SSV32" s="29"/>
      <c r="SSW32" s="29"/>
      <c r="SSX32" s="29"/>
      <c r="SSY32" s="29"/>
      <c r="SSZ32" s="29"/>
      <c r="STA32" s="29"/>
      <c r="STB32" s="29"/>
      <c r="STC32" s="29"/>
      <c r="STD32" s="29"/>
      <c r="STE32" s="29"/>
      <c r="STF32" s="29"/>
      <c r="STG32" s="29"/>
      <c r="STH32" s="29"/>
      <c r="STI32" s="29"/>
      <c r="STJ32" s="29"/>
      <c r="STK32" s="29"/>
      <c r="STL32" s="29"/>
      <c r="STM32" s="29"/>
      <c r="STN32" s="29"/>
      <c r="STO32" s="29"/>
      <c r="STP32" s="29"/>
      <c r="STQ32" s="29"/>
      <c r="STR32" s="29"/>
      <c r="STS32" s="29"/>
      <c r="STT32" s="29"/>
      <c r="STU32" s="29"/>
      <c r="STV32" s="29"/>
      <c r="STW32" s="29"/>
      <c r="STX32" s="29"/>
      <c r="STY32" s="29"/>
      <c r="STZ32" s="29"/>
      <c r="SUA32" s="29"/>
      <c r="SUB32" s="29"/>
      <c r="SUC32" s="29"/>
      <c r="SUD32" s="29"/>
      <c r="SUE32" s="29"/>
      <c r="SUF32" s="29"/>
      <c r="SUG32" s="29"/>
      <c r="SUH32" s="29"/>
      <c r="SUI32" s="29"/>
      <c r="SUJ32" s="29"/>
      <c r="SUK32" s="29"/>
      <c r="SUL32" s="29"/>
      <c r="SUM32" s="29"/>
      <c r="SUN32" s="29"/>
      <c r="SUO32" s="29"/>
      <c r="SUP32" s="29"/>
      <c r="SUQ32" s="29"/>
      <c r="SUR32" s="29"/>
      <c r="SUS32" s="29"/>
      <c r="SUT32" s="29"/>
      <c r="SUU32" s="29"/>
      <c r="SUV32" s="29"/>
      <c r="SUW32" s="29"/>
      <c r="SUX32" s="29"/>
      <c r="SUY32" s="29"/>
      <c r="SUZ32" s="29"/>
      <c r="SVA32" s="29"/>
      <c r="SVB32" s="29"/>
      <c r="SVC32" s="29"/>
      <c r="SVD32" s="29"/>
      <c r="SVE32" s="29"/>
      <c r="SVF32" s="29"/>
      <c r="SVG32" s="29"/>
      <c r="SVH32" s="29"/>
      <c r="SVI32" s="29"/>
      <c r="SVJ32" s="29"/>
      <c r="SVK32" s="29"/>
      <c r="SVL32" s="29"/>
      <c r="SVM32" s="29"/>
      <c r="SVN32" s="29"/>
      <c r="SVO32" s="29"/>
      <c r="SVP32" s="29"/>
      <c r="SVQ32" s="29"/>
      <c r="SVR32" s="29"/>
      <c r="SVS32" s="29"/>
      <c r="SVT32" s="29"/>
      <c r="SVU32" s="29"/>
      <c r="SVV32" s="29"/>
      <c r="SVW32" s="29"/>
      <c r="SVX32" s="29"/>
      <c r="SVY32" s="29"/>
      <c r="SVZ32" s="29"/>
      <c r="SWA32" s="29"/>
      <c r="SWB32" s="29"/>
      <c r="SWC32" s="29"/>
      <c r="SWD32" s="29"/>
      <c r="SWE32" s="29"/>
      <c r="SWF32" s="29"/>
      <c r="SWG32" s="29"/>
      <c r="SWH32" s="29"/>
      <c r="SWI32" s="29"/>
      <c r="SWJ32" s="29"/>
      <c r="SWK32" s="29"/>
      <c r="SWL32" s="29"/>
      <c r="SWM32" s="29"/>
      <c r="SWN32" s="29"/>
      <c r="SWO32" s="29"/>
      <c r="SWP32" s="29"/>
      <c r="SWQ32" s="29"/>
      <c r="SWR32" s="29"/>
      <c r="SWS32" s="29"/>
      <c r="SWT32" s="29"/>
      <c r="SWU32" s="29"/>
      <c r="SWV32" s="29"/>
      <c r="SWW32" s="29"/>
      <c r="SWX32" s="29"/>
      <c r="SWY32" s="29"/>
      <c r="SWZ32" s="29"/>
      <c r="SXA32" s="29"/>
      <c r="SXB32" s="29"/>
      <c r="SXC32" s="29"/>
      <c r="SXD32" s="29"/>
      <c r="SXE32" s="29"/>
      <c r="SXF32" s="29"/>
      <c r="SXG32" s="29"/>
      <c r="SXH32" s="29"/>
      <c r="SXI32" s="29"/>
      <c r="SXJ32" s="29"/>
      <c r="SXK32" s="29"/>
      <c r="SXL32" s="29"/>
      <c r="SXM32" s="29"/>
      <c r="SXN32" s="29"/>
      <c r="SXO32" s="29"/>
      <c r="SXP32" s="29"/>
      <c r="SXQ32" s="29"/>
      <c r="SXR32" s="29"/>
      <c r="SXS32" s="29"/>
      <c r="SXT32" s="29"/>
      <c r="SXU32" s="29"/>
      <c r="SXV32" s="29"/>
      <c r="SXW32" s="29"/>
      <c r="SXX32" s="29"/>
      <c r="SXY32" s="29"/>
      <c r="SXZ32" s="29"/>
      <c r="SYA32" s="29"/>
      <c r="SYB32" s="29"/>
      <c r="SYC32" s="29"/>
      <c r="SYD32" s="29"/>
      <c r="SYE32" s="29"/>
      <c r="SYF32" s="29"/>
      <c r="SYG32" s="29"/>
      <c r="SYH32" s="29"/>
      <c r="SYI32" s="29"/>
      <c r="SYJ32" s="29"/>
      <c r="SYK32" s="29"/>
      <c r="SYL32" s="29"/>
      <c r="SYM32" s="29"/>
      <c r="SYN32" s="29"/>
      <c r="SYO32" s="29"/>
      <c r="SYP32" s="29"/>
      <c r="SYQ32" s="29"/>
      <c r="SYR32" s="29"/>
      <c r="SYS32" s="29"/>
      <c r="SYT32" s="29"/>
      <c r="SYU32" s="29"/>
      <c r="SYV32" s="29"/>
      <c r="SYW32" s="29"/>
      <c r="SYX32" s="29"/>
      <c r="SYY32" s="29"/>
      <c r="SYZ32" s="29"/>
      <c r="SZA32" s="29"/>
      <c r="SZB32" s="29"/>
      <c r="SZC32" s="29"/>
      <c r="SZD32" s="29"/>
      <c r="SZE32" s="29"/>
      <c r="SZF32" s="29"/>
      <c r="SZG32" s="29"/>
      <c r="SZH32" s="29"/>
      <c r="SZI32" s="29"/>
      <c r="SZJ32" s="29"/>
      <c r="SZK32" s="29"/>
      <c r="SZL32" s="29"/>
      <c r="SZM32" s="29"/>
      <c r="SZN32" s="29"/>
      <c r="SZO32" s="29"/>
      <c r="SZP32" s="29"/>
      <c r="SZQ32" s="29"/>
      <c r="SZR32" s="29"/>
      <c r="SZS32" s="29"/>
      <c r="SZT32" s="29"/>
      <c r="SZU32" s="29"/>
      <c r="SZV32" s="29"/>
      <c r="SZW32" s="29"/>
      <c r="SZX32" s="29"/>
      <c r="SZY32" s="29"/>
      <c r="SZZ32" s="29"/>
      <c r="TAA32" s="29"/>
      <c r="TAB32" s="29"/>
      <c r="TAC32" s="29"/>
      <c r="TAD32" s="29"/>
      <c r="TAE32" s="29"/>
      <c r="TAF32" s="29"/>
      <c r="TAG32" s="29"/>
      <c r="TAH32" s="29"/>
      <c r="TAI32" s="29"/>
      <c r="TAJ32" s="29"/>
      <c r="TAK32" s="29"/>
      <c r="TAL32" s="29"/>
      <c r="TAM32" s="29"/>
      <c r="TAN32" s="29"/>
      <c r="TAO32" s="29"/>
      <c r="TAP32" s="29"/>
      <c r="TAQ32" s="29"/>
      <c r="TAR32" s="29"/>
      <c r="TAS32" s="29"/>
      <c r="TAT32" s="29"/>
      <c r="TAU32" s="29"/>
      <c r="TAV32" s="29"/>
      <c r="TAW32" s="29"/>
      <c r="TAX32" s="29"/>
      <c r="TAY32" s="29"/>
      <c r="TAZ32" s="29"/>
      <c r="TBA32" s="29"/>
      <c r="TBB32" s="29"/>
      <c r="TBC32" s="29"/>
      <c r="TBD32" s="29"/>
      <c r="TBE32" s="29"/>
      <c r="TBF32" s="29"/>
      <c r="TBG32" s="29"/>
      <c r="TBH32" s="29"/>
      <c r="TBI32" s="29"/>
      <c r="TBJ32" s="29"/>
      <c r="TBK32" s="29"/>
      <c r="TBL32" s="29"/>
      <c r="TBM32" s="29"/>
      <c r="TBN32" s="29"/>
      <c r="TBO32" s="29"/>
      <c r="TBP32" s="29"/>
      <c r="TBQ32" s="29"/>
      <c r="TBR32" s="29"/>
      <c r="TBS32" s="29"/>
      <c r="TBT32" s="29"/>
      <c r="TBU32" s="29"/>
      <c r="TBV32" s="29"/>
      <c r="TBW32" s="29"/>
      <c r="TBX32" s="29"/>
      <c r="TBY32" s="29"/>
      <c r="TBZ32" s="29"/>
      <c r="TCA32" s="29"/>
      <c r="TCB32" s="29"/>
      <c r="TCC32" s="29"/>
      <c r="TCD32" s="29"/>
      <c r="TCE32" s="29"/>
      <c r="TCF32" s="29"/>
      <c r="TCG32" s="29"/>
      <c r="TCH32" s="29"/>
      <c r="TCI32" s="29"/>
      <c r="TCJ32" s="29"/>
      <c r="TCK32" s="29"/>
      <c r="TCL32" s="29"/>
      <c r="TCM32" s="29"/>
      <c r="TCN32" s="29"/>
      <c r="TCO32" s="29"/>
      <c r="TCP32" s="29"/>
      <c r="TCQ32" s="29"/>
      <c r="TCR32" s="29"/>
      <c r="TCS32" s="29"/>
      <c r="TCT32" s="29"/>
      <c r="TCU32" s="29"/>
      <c r="TCV32" s="29"/>
      <c r="TCW32" s="29"/>
      <c r="TCX32" s="29"/>
      <c r="TCY32" s="29"/>
      <c r="TCZ32" s="29"/>
      <c r="TDA32" s="29"/>
      <c r="TDB32" s="29"/>
      <c r="TDC32" s="29"/>
      <c r="TDD32" s="29"/>
      <c r="TDE32" s="29"/>
      <c r="TDF32" s="29"/>
      <c r="TDG32" s="29"/>
      <c r="TDH32" s="29"/>
      <c r="TDI32" s="29"/>
      <c r="TDJ32" s="29"/>
      <c r="TDK32" s="29"/>
      <c r="TDL32" s="29"/>
      <c r="TDM32" s="29"/>
      <c r="TDN32" s="29"/>
      <c r="TDO32" s="29"/>
      <c r="TDP32" s="29"/>
      <c r="TDQ32" s="29"/>
      <c r="TDR32" s="29"/>
      <c r="TDS32" s="29"/>
      <c r="TDT32" s="29"/>
      <c r="TDU32" s="29"/>
      <c r="TDV32" s="29"/>
      <c r="TDW32" s="29"/>
      <c r="TDX32" s="29"/>
      <c r="TDY32" s="29"/>
      <c r="TDZ32" s="29"/>
      <c r="TEA32" s="29"/>
      <c r="TEB32" s="29"/>
      <c r="TEC32" s="29"/>
      <c r="TED32" s="29"/>
      <c r="TEE32" s="29"/>
      <c r="TEF32" s="29"/>
      <c r="TEG32" s="29"/>
      <c r="TEH32" s="29"/>
      <c r="TEI32" s="29"/>
      <c r="TEJ32" s="29"/>
      <c r="TEK32" s="29"/>
      <c r="TEL32" s="29"/>
      <c r="TEM32" s="29"/>
      <c r="TEN32" s="29"/>
      <c r="TEO32" s="29"/>
      <c r="TEP32" s="29"/>
      <c r="TEQ32" s="29"/>
      <c r="TER32" s="29"/>
      <c r="TES32" s="29"/>
      <c r="TET32" s="29"/>
      <c r="TEU32" s="29"/>
      <c r="TEV32" s="29"/>
      <c r="TEW32" s="29"/>
      <c r="TEX32" s="29"/>
      <c r="TEY32" s="29"/>
      <c r="TEZ32" s="29"/>
      <c r="TFA32" s="29"/>
      <c r="TFB32" s="29"/>
      <c r="TFC32" s="29"/>
      <c r="TFD32" s="29"/>
      <c r="TFE32" s="29"/>
      <c r="TFF32" s="29"/>
      <c r="TFG32" s="29"/>
      <c r="TFH32" s="29"/>
      <c r="TFI32" s="29"/>
      <c r="TFJ32" s="29"/>
      <c r="TFK32" s="29"/>
      <c r="TFL32" s="29"/>
      <c r="TFM32" s="29"/>
      <c r="TFN32" s="29"/>
      <c r="TFO32" s="29"/>
      <c r="TFP32" s="29"/>
      <c r="TFQ32" s="29"/>
      <c r="TFR32" s="29"/>
      <c r="TFS32" s="29"/>
      <c r="TFT32" s="29"/>
      <c r="TFU32" s="29"/>
      <c r="TFV32" s="29"/>
      <c r="TFW32" s="29"/>
      <c r="TFX32" s="29"/>
      <c r="TFY32" s="29"/>
      <c r="TFZ32" s="29"/>
      <c r="TGA32" s="29"/>
      <c r="TGB32" s="29"/>
      <c r="TGC32" s="29"/>
      <c r="TGD32" s="29"/>
      <c r="TGE32" s="29"/>
      <c r="TGF32" s="29"/>
      <c r="TGG32" s="29"/>
      <c r="TGH32" s="29"/>
      <c r="TGI32" s="29"/>
      <c r="TGJ32" s="29"/>
      <c r="TGK32" s="29"/>
      <c r="TGL32" s="29"/>
      <c r="TGM32" s="29"/>
      <c r="TGN32" s="29"/>
      <c r="TGO32" s="29"/>
      <c r="TGP32" s="29"/>
      <c r="TGQ32" s="29"/>
      <c r="TGR32" s="29"/>
      <c r="TGS32" s="29"/>
      <c r="TGT32" s="29"/>
      <c r="TGU32" s="29"/>
      <c r="TGV32" s="29"/>
      <c r="TGW32" s="29"/>
      <c r="TGX32" s="29"/>
      <c r="TGY32" s="29"/>
      <c r="TGZ32" s="29"/>
      <c r="THA32" s="29"/>
      <c r="THB32" s="29"/>
      <c r="THC32" s="29"/>
      <c r="THD32" s="29"/>
      <c r="THE32" s="29"/>
      <c r="THF32" s="29"/>
      <c r="THG32" s="29"/>
      <c r="THH32" s="29"/>
      <c r="THI32" s="29"/>
      <c r="THJ32" s="29"/>
      <c r="THK32" s="29"/>
      <c r="THL32" s="29"/>
      <c r="THM32" s="29"/>
      <c r="THN32" s="29"/>
      <c r="THO32" s="29"/>
      <c r="THP32" s="29"/>
      <c r="THQ32" s="29"/>
      <c r="THR32" s="29"/>
      <c r="THS32" s="29"/>
      <c r="THT32" s="29"/>
      <c r="THU32" s="29"/>
      <c r="THV32" s="29"/>
      <c r="THW32" s="29"/>
      <c r="THX32" s="29"/>
      <c r="THY32" s="29"/>
      <c r="THZ32" s="29"/>
      <c r="TIA32" s="29"/>
      <c r="TIB32" s="29"/>
      <c r="TIC32" s="29"/>
      <c r="TID32" s="29"/>
      <c r="TIE32" s="29"/>
      <c r="TIF32" s="29"/>
      <c r="TIG32" s="29"/>
      <c r="TIH32" s="29"/>
      <c r="TII32" s="29"/>
      <c r="TIJ32" s="29"/>
      <c r="TIK32" s="29"/>
      <c r="TIL32" s="29"/>
      <c r="TIM32" s="29"/>
      <c r="TIN32" s="29"/>
      <c r="TIO32" s="29"/>
      <c r="TIP32" s="29"/>
      <c r="TIQ32" s="29"/>
      <c r="TIR32" s="29"/>
      <c r="TIS32" s="29"/>
      <c r="TIT32" s="29"/>
      <c r="TIU32" s="29"/>
      <c r="TIV32" s="29"/>
      <c r="TIW32" s="29"/>
      <c r="TIX32" s="29"/>
      <c r="TIY32" s="29"/>
      <c r="TIZ32" s="29"/>
      <c r="TJA32" s="29"/>
      <c r="TJB32" s="29"/>
      <c r="TJC32" s="29"/>
      <c r="TJD32" s="29"/>
      <c r="TJE32" s="29"/>
      <c r="TJF32" s="29"/>
      <c r="TJG32" s="29"/>
      <c r="TJH32" s="29"/>
      <c r="TJI32" s="29"/>
      <c r="TJJ32" s="29"/>
      <c r="TJK32" s="29"/>
      <c r="TJL32" s="29"/>
      <c r="TJM32" s="29"/>
      <c r="TJN32" s="29"/>
      <c r="TJO32" s="29"/>
      <c r="TJP32" s="29"/>
      <c r="TJQ32" s="29"/>
      <c r="TJR32" s="29"/>
      <c r="TJS32" s="29"/>
      <c r="TJT32" s="29"/>
      <c r="TJU32" s="29"/>
      <c r="TJV32" s="29"/>
      <c r="TJW32" s="29"/>
      <c r="TJX32" s="29"/>
      <c r="TJY32" s="29"/>
      <c r="TJZ32" s="29"/>
      <c r="TKA32" s="29"/>
      <c r="TKB32" s="29"/>
      <c r="TKC32" s="29"/>
      <c r="TKD32" s="29"/>
      <c r="TKE32" s="29"/>
      <c r="TKF32" s="29"/>
      <c r="TKG32" s="29"/>
      <c r="TKH32" s="29"/>
      <c r="TKI32" s="29"/>
      <c r="TKJ32" s="29"/>
      <c r="TKK32" s="29"/>
      <c r="TKL32" s="29"/>
      <c r="TKM32" s="29"/>
      <c r="TKN32" s="29"/>
      <c r="TKO32" s="29"/>
      <c r="TKP32" s="29"/>
      <c r="TKQ32" s="29"/>
      <c r="TKR32" s="29"/>
      <c r="TKS32" s="29"/>
      <c r="TKT32" s="29"/>
      <c r="TKU32" s="29"/>
      <c r="TKV32" s="29"/>
      <c r="TKW32" s="29"/>
      <c r="TKX32" s="29"/>
      <c r="TKY32" s="29"/>
      <c r="TKZ32" s="29"/>
      <c r="TLA32" s="29"/>
      <c r="TLB32" s="29"/>
      <c r="TLC32" s="29"/>
      <c r="TLD32" s="29"/>
      <c r="TLE32" s="29"/>
      <c r="TLF32" s="29"/>
      <c r="TLG32" s="29"/>
      <c r="TLH32" s="29"/>
      <c r="TLI32" s="29"/>
      <c r="TLJ32" s="29"/>
      <c r="TLK32" s="29"/>
      <c r="TLL32" s="29"/>
      <c r="TLM32" s="29"/>
      <c r="TLN32" s="29"/>
      <c r="TLO32" s="29"/>
      <c r="TLP32" s="29"/>
      <c r="TLQ32" s="29"/>
      <c r="TLR32" s="29"/>
      <c r="TLS32" s="29"/>
      <c r="TLT32" s="29"/>
      <c r="TLU32" s="29"/>
      <c r="TLV32" s="29"/>
      <c r="TLW32" s="29"/>
      <c r="TLX32" s="29"/>
      <c r="TLY32" s="29"/>
      <c r="TLZ32" s="29"/>
      <c r="TMA32" s="29"/>
      <c r="TMB32" s="29"/>
      <c r="TMC32" s="29"/>
      <c r="TMD32" s="29"/>
      <c r="TME32" s="29"/>
      <c r="TMF32" s="29"/>
      <c r="TMG32" s="29"/>
      <c r="TMH32" s="29"/>
      <c r="TMI32" s="29"/>
      <c r="TMJ32" s="29"/>
      <c r="TMK32" s="29"/>
      <c r="TML32" s="29"/>
      <c r="TMM32" s="29"/>
      <c r="TMN32" s="29"/>
      <c r="TMO32" s="29"/>
      <c r="TMP32" s="29"/>
      <c r="TMQ32" s="29"/>
      <c r="TMR32" s="29"/>
      <c r="TMS32" s="29"/>
      <c r="TMT32" s="29"/>
      <c r="TMU32" s="29"/>
      <c r="TMV32" s="29"/>
      <c r="TMW32" s="29"/>
      <c r="TMX32" s="29"/>
      <c r="TMY32" s="29"/>
      <c r="TMZ32" s="29"/>
      <c r="TNA32" s="29"/>
      <c r="TNB32" s="29"/>
      <c r="TNC32" s="29"/>
      <c r="TND32" s="29"/>
      <c r="TNE32" s="29"/>
      <c r="TNF32" s="29"/>
      <c r="TNG32" s="29"/>
      <c r="TNH32" s="29"/>
      <c r="TNI32" s="29"/>
      <c r="TNJ32" s="29"/>
      <c r="TNK32" s="29"/>
      <c r="TNL32" s="29"/>
      <c r="TNM32" s="29"/>
      <c r="TNN32" s="29"/>
      <c r="TNO32" s="29"/>
      <c r="TNP32" s="29"/>
      <c r="TNQ32" s="29"/>
      <c r="TNR32" s="29"/>
      <c r="TNS32" s="29"/>
      <c r="TNT32" s="29"/>
      <c r="TNU32" s="29"/>
      <c r="TNV32" s="29"/>
      <c r="TNW32" s="29"/>
      <c r="TNX32" s="29"/>
      <c r="TNY32" s="29"/>
      <c r="TNZ32" s="29"/>
      <c r="TOA32" s="29"/>
      <c r="TOB32" s="29"/>
      <c r="TOC32" s="29"/>
      <c r="TOD32" s="29"/>
      <c r="TOE32" s="29"/>
      <c r="TOF32" s="29"/>
      <c r="TOG32" s="29"/>
      <c r="TOH32" s="29"/>
      <c r="TOI32" s="29"/>
      <c r="TOJ32" s="29"/>
      <c r="TOK32" s="29"/>
      <c r="TOL32" s="29"/>
      <c r="TOM32" s="29"/>
      <c r="TON32" s="29"/>
      <c r="TOO32" s="29"/>
      <c r="TOP32" s="29"/>
      <c r="TOQ32" s="29"/>
      <c r="TOR32" s="29"/>
      <c r="TOS32" s="29"/>
      <c r="TOT32" s="29"/>
      <c r="TOU32" s="29"/>
      <c r="TOV32" s="29"/>
      <c r="TOW32" s="29"/>
      <c r="TOX32" s="29"/>
      <c r="TOY32" s="29"/>
      <c r="TOZ32" s="29"/>
      <c r="TPA32" s="29"/>
      <c r="TPB32" s="29"/>
      <c r="TPC32" s="29"/>
      <c r="TPD32" s="29"/>
      <c r="TPE32" s="29"/>
      <c r="TPF32" s="29"/>
      <c r="TPG32" s="29"/>
      <c r="TPH32" s="29"/>
      <c r="TPI32" s="29"/>
      <c r="TPJ32" s="29"/>
      <c r="TPK32" s="29"/>
      <c r="TPL32" s="29"/>
      <c r="TPM32" s="29"/>
      <c r="TPN32" s="29"/>
      <c r="TPO32" s="29"/>
      <c r="TPP32" s="29"/>
      <c r="TPQ32" s="29"/>
      <c r="TPR32" s="29"/>
      <c r="TPS32" s="29"/>
      <c r="TPT32" s="29"/>
      <c r="TPU32" s="29"/>
      <c r="TPV32" s="29"/>
      <c r="TPW32" s="29"/>
      <c r="TPX32" s="29"/>
      <c r="TPY32" s="29"/>
      <c r="TPZ32" s="29"/>
      <c r="TQA32" s="29"/>
      <c r="TQB32" s="29"/>
      <c r="TQC32" s="29"/>
      <c r="TQD32" s="29"/>
      <c r="TQE32" s="29"/>
      <c r="TQF32" s="29"/>
      <c r="TQG32" s="29"/>
      <c r="TQH32" s="29"/>
      <c r="TQI32" s="29"/>
      <c r="TQJ32" s="29"/>
      <c r="TQK32" s="29"/>
      <c r="TQL32" s="29"/>
      <c r="TQM32" s="29"/>
      <c r="TQN32" s="29"/>
      <c r="TQO32" s="29"/>
      <c r="TQP32" s="29"/>
      <c r="TQQ32" s="29"/>
      <c r="TQR32" s="29"/>
      <c r="TQS32" s="29"/>
      <c r="TQT32" s="29"/>
      <c r="TQU32" s="29"/>
      <c r="TQV32" s="29"/>
      <c r="TQW32" s="29"/>
      <c r="TQX32" s="29"/>
      <c r="TQY32" s="29"/>
      <c r="TQZ32" s="29"/>
      <c r="TRA32" s="29"/>
      <c r="TRB32" s="29"/>
      <c r="TRC32" s="29"/>
      <c r="TRD32" s="29"/>
      <c r="TRE32" s="29"/>
      <c r="TRF32" s="29"/>
      <c r="TRG32" s="29"/>
      <c r="TRH32" s="29"/>
      <c r="TRI32" s="29"/>
      <c r="TRJ32" s="29"/>
      <c r="TRK32" s="29"/>
      <c r="TRL32" s="29"/>
      <c r="TRM32" s="29"/>
      <c r="TRN32" s="29"/>
      <c r="TRO32" s="29"/>
      <c r="TRP32" s="29"/>
      <c r="TRQ32" s="29"/>
      <c r="TRR32" s="29"/>
      <c r="TRS32" s="29"/>
      <c r="TRT32" s="29"/>
      <c r="TRU32" s="29"/>
      <c r="TRV32" s="29"/>
      <c r="TRW32" s="29"/>
      <c r="TRX32" s="29"/>
      <c r="TRY32" s="29"/>
      <c r="TRZ32" s="29"/>
      <c r="TSA32" s="29"/>
      <c r="TSB32" s="29"/>
      <c r="TSC32" s="29"/>
      <c r="TSD32" s="29"/>
      <c r="TSE32" s="29"/>
      <c r="TSF32" s="29"/>
      <c r="TSG32" s="29"/>
      <c r="TSH32" s="29"/>
      <c r="TSI32" s="29"/>
      <c r="TSJ32" s="29"/>
      <c r="TSK32" s="29"/>
      <c r="TSL32" s="29"/>
      <c r="TSM32" s="29"/>
      <c r="TSN32" s="29"/>
      <c r="TSO32" s="29"/>
      <c r="TSP32" s="29"/>
      <c r="TSQ32" s="29"/>
      <c r="TSR32" s="29"/>
      <c r="TSS32" s="29"/>
      <c r="TST32" s="29"/>
      <c r="TSU32" s="29"/>
      <c r="TSV32" s="29"/>
      <c r="TSW32" s="29"/>
      <c r="TSX32" s="29"/>
      <c r="TSY32" s="29"/>
      <c r="TSZ32" s="29"/>
      <c r="TTA32" s="29"/>
      <c r="TTB32" s="29"/>
      <c r="TTC32" s="29"/>
      <c r="TTD32" s="29"/>
      <c r="TTE32" s="29"/>
      <c r="TTF32" s="29"/>
      <c r="TTG32" s="29"/>
      <c r="TTH32" s="29"/>
      <c r="TTI32" s="29"/>
      <c r="TTJ32" s="29"/>
      <c r="TTK32" s="29"/>
      <c r="TTL32" s="29"/>
      <c r="TTM32" s="29"/>
      <c r="TTN32" s="29"/>
      <c r="TTO32" s="29"/>
      <c r="TTP32" s="29"/>
      <c r="TTQ32" s="29"/>
      <c r="TTR32" s="29"/>
      <c r="TTS32" s="29"/>
      <c r="TTT32" s="29"/>
      <c r="TTU32" s="29"/>
      <c r="TTV32" s="29"/>
      <c r="TTW32" s="29"/>
      <c r="TTX32" s="29"/>
      <c r="TTY32" s="29"/>
      <c r="TTZ32" s="29"/>
      <c r="TUA32" s="29"/>
      <c r="TUB32" s="29"/>
      <c r="TUC32" s="29"/>
      <c r="TUD32" s="29"/>
      <c r="TUE32" s="29"/>
      <c r="TUF32" s="29"/>
      <c r="TUG32" s="29"/>
      <c r="TUH32" s="29"/>
      <c r="TUI32" s="29"/>
      <c r="TUJ32" s="29"/>
      <c r="TUK32" s="29"/>
      <c r="TUL32" s="29"/>
      <c r="TUM32" s="29"/>
      <c r="TUN32" s="29"/>
      <c r="TUO32" s="29"/>
      <c r="TUP32" s="29"/>
      <c r="TUQ32" s="29"/>
      <c r="TUR32" s="29"/>
      <c r="TUS32" s="29"/>
      <c r="TUT32" s="29"/>
      <c r="TUU32" s="29"/>
      <c r="TUV32" s="29"/>
      <c r="TUW32" s="29"/>
      <c r="TUX32" s="29"/>
      <c r="TUY32" s="29"/>
      <c r="TUZ32" s="29"/>
      <c r="TVA32" s="29"/>
      <c r="TVB32" s="29"/>
      <c r="TVC32" s="29"/>
      <c r="TVD32" s="29"/>
      <c r="TVE32" s="29"/>
      <c r="TVF32" s="29"/>
      <c r="TVG32" s="29"/>
      <c r="TVH32" s="29"/>
      <c r="TVI32" s="29"/>
      <c r="TVJ32" s="29"/>
      <c r="TVK32" s="29"/>
      <c r="TVL32" s="29"/>
      <c r="TVM32" s="29"/>
      <c r="TVN32" s="29"/>
      <c r="TVO32" s="29"/>
      <c r="TVP32" s="29"/>
      <c r="TVQ32" s="29"/>
      <c r="TVR32" s="29"/>
      <c r="TVS32" s="29"/>
      <c r="TVT32" s="29"/>
      <c r="TVU32" s="29"/>
      <c r="TVV32" s="29"/>
      <c r="TVW32" s="29"/>
      <c r="TVX32" s="29"/>
      <c r="TVY32" s="29"/>
      <c r="TVZ32" s="29"/>
      <c r="TWA32" s="29"/>
      <c r="TWB32" s="29"/>
      <c r="TWC32" s="29"/>
      <c r="TWD32" s="29"/>
      <c r="TWE32" s="29"/>
      <c r="TWF32" s="29"/>
      <c r="TWG32" s="29"/>
      <c r="TWH32" s="29"/>
      <c r="TWI32" s="29"/>
      <c r="TWJ32" s="29"/>
      <c r="TWK32" s="29"/>
      <c r="TWL32" s="29"/>
      <c r="TWM32" s="29"/>
      <c r="TWN32" s="29"/>
      <c r="TWO32" s="29"/>
      <c r="TWP32" s="29"/>
      <c r="TWQ32" s="29"/>
      <c r="TWR32" s="29"/>
      <c r="TWS32" s="29"/>
      <c r="TWT32" s="29"/>
      <c r="TWU32" s="29"/>
      <c r="TWV32" s="29"/>
      <c r="TWW32" s="29"/>
      <c r="TWX32" s="29"/>
      <c r="TWY32" s="29"/>
      <c r="TWZ32" s="29"/>
      <c r="TXA32" s="29"/>
      <c r="TXB32" s="29"/>
      <c r="TXC32" s="29"/>
      <c r="TXD32" s="29"/>
      <c r="TXE32" s="29"/>
      <c r="TXF32" s="29"/>
      <c r="TXG32" s="29"/>
      <c r="TXH32" s="29"/>
      <c r="TXI32" s="29"/>
      <c r="TXJ32" s="29"/>
      <c r="TXK32" s="29"/>
      <c r="TXL32" s="29"/>
      <c r="TXM32" s="29"/>
      <c r="TXN32" s="29"/>
      <c r="TXO32" s="29"/>
      <c r="TXP32" s="29"/>
      <c r="TXQ32" s="29"/>
      <c r="TXR32" s="29"/>
      <c r="TXS32" s="29"/>
      <c r="TXT32" s="29"/>
      <c r="TXU32" s="29"/>
      <c r="TXV32" s="29"/>
      <c r="TXW32" s="29"/>
      <c r="TXX32" s="29"/>
      <c r="TXY32" s="29"/>
      <c r="TXZ32" s="29"/>
      <c r="TYA32" s="29"/>
      <c r="TYB32" s="29"/>
      <c r="TYC32" s="29"/>
      <c r="TYD32" s="29"/>
      <c r="TYE32" s="29"/>
      <c r="TYF32" s="29"/>
      <c r="TYG32" s="29"/>
      <c r="TYH32" s="29"/>
      <c r="TYI32" s="29"/>
      <c r="TYJ32" s="29"/>
      <c r="TYK32" s="29"/>
      <c r="TYL32" s="29"/>
      <c r="TYM32" s="29"/>
      <c r="TYN32" s="29"/>
      <c r="TYO32" s="29"/>
      <c r="TYP32" s="29"/>
      <c r="TYQ32" s="29"/>
      <c r="TYR32" s="29"/>
      <c r="TYS32" s="29"/>
      <c r="TYT32" s="29"/>
      <c r="TYU32" s="29"/>
      <c r="TYV32" s="29"/>
      <c r="TYW32" s="29"/>
      <c r="TYX32" s="29"/>
      <c r="TYY32" s="29"/>
      <c r="TYZ32" s="29"/>
      <c r="TZA32" s="29"/>
      <c r="TZB32" s="29"/>
      <c r="TZC32" s="29"/>
      <c r="TZD32" s="29"/>
      <c r="TZE32" s="29"/>
      <c r="TZF32" s="29"/>
      <c r="TZG32" s="29"/>
      <c r="TZH32" s="29"/>
      <c r="TZI32" s="29"/>
      <c r="TZJ32" s="29"/>
      <c r="TZK32" s="29"/>
      <c r="TZL32" s="29"/>
      <c r="TZM32" s="29"/>
      <c r="TZN32" s="29"/>
      <c r="TZO32" s="29"/>
      <c r="TZP32" s="29"/>
      <c r="TZQ32" s="29"/>
      <c r="TZR32" s="29"/>
      <c r="TZS32" s="29"/>
      <c r="TZT32" s="29"/>
      <c r="TZU32" s="29"/>
      <c r="TZV32" s="29"/>
      <c r="TZW32" s="29"/>
      <c r="TZX32" s="29"/>
      <c r="TZY32" s="29"/>
      <c r="TZZ32" s="29"/>
      <c r="UAA32" s="29"/>
      <c r="UAB32" s="29"/>
      <c r="UAC32" s="29"/>
      <c r="UAD32" s="29"/>
      <c r="UAE32" s="29"/>
      <c r="UAF32" s="29"/>
      <c r="UAG32" s="29"/>
      <c r="UAH32" s="29"/>
      <c r="UAI32" s="29"/>
      <c r="UAJ32" s="29"/>
      <c r="UAK32" s="29"/>
      <c r="UAL32" s="29"/>
      <c r="UAM32" s="29"/>
      <c r="UAN32" s="29"/>
      <c r="UAO32" s="29"/>
      <c r="UAP32" s="29"/>
      <c r="UAQ32" s="29"/>
      <c r="UAR32" s="29"/>
      <c r="UAS32" s="29"/>
      <c r="UAT32" s="29"/>
      <c r="UAU32" s="29"/>
      <c r="UAV32" s="29"/>
      <c r="UAW32" s="29"/>
      <c r="UAX32" s="29"/>
      <c r="UAY32" s="29"/>
      <c r="UAZ32" s="29"/>
      <c r="UBA32" s="29"/>
      <c r="UBB32" s="29"/>
      <c r="UBC32" s="29"/>
      <c r="UBD32" s="29"/>
      <c r="UBE32" s="29"/>
      <c r="UBF32" s="29"/>
      <c r="UBG32" s="29"/>
      <c r="UBH32" s="29"/>
      <c r="UBI32" s="29"/>
      <c r="UBJ32" s="29"/>
      <c r="UBK32" s="29"/>
      <c r="UBL32" s="29"/>
      <c r="UBM32" s="29"/>
      <c r="UBN32" s="29"/>
      <c r="UBO32" s="29"/>
      <c r="UBP32" s="29"/>
      <c r="UBQ32" s="29"/>
      <c r="UBR32" s="29"/>
      <c r="UBS32" s="29"/>
      <c r="UBT32" s="29"/>
      <c r="UBU32" s="29"/>
      <c r="UBV32" s="29"/>
      <c r="UBW32" s="29"/>
      <c r="UBX32" s="29"/>
      <c r="UBY32" s="29"/>
      <c r="UBZ32" s="29"/>
      <c r="UCA32" s="29"/>
      <c r="UCB32" s="29"/>
      <c r="UCC32" s="29"/>
      <c r="UCD32" s="29"/>
      <c r="UCE32" s="29"/>
      <c r="UCF32" s="29"/>
      <c r="UCG32" s="29"/>
      <c r="UCH32" s="29"/>
      <c r="UCI32" s="29"/>
      <c r="UCJ32" s="29"/>
      <c r="UCK32" s="29"/>
      <c r="UCL32" s="29"/>
      <c r="UCM32" s="29"/>
      <c r="UCN32" s="29"/>
      <c r="UCO32" s="29"/>
      <c r="UCP32" s="29"/>
      <c r="UCQ32" s="29"/>
      <c r="UCR32" s="29"/>
      <c r="UCS32" s="29"/>
      <c r="UCT32" s="29"/>
      <c r="UCU32" s="29"/>
      <c r="UCV32" s="29"/>
      <c r="UCW32" s="29"/>
      <c r="UCX32" s="29"/>
      <c r="UCY32" s="29"/>
      <c r="UCZ32" s="29"/>
      <c r="UDA32" s="29"/>
      <c r="UDB32" s="29"/>
      <c r="UDC32" s="29"/>
      <c r="UDD32" s="29"/>
      <c r="UDE32" s="29"/>
      <c r="UDF32" s="29"/>
      <c r="UDG32" s="29"/>
      <c r="UDH32" s="29"/>
      <c r="UDI32" s="29"/>
      <c r="UDJ32" s="29"/>
      <c r="UDK32" s="29"/>
      <c r="UDL32" s="29"/>
      <c r="UDM32" s="29"/>
      <c r="UDN32" s="29"/>
      <c r="UDO32" s="29"/>
      <c r="UDP32" s="29"/>
      <c r="UDQ32" s="29"/>
      <c r="UDR32" s="29"/>
      <c r="UDS32" s="29"/>
      <c r="UDT32" s="29"/>
      <c r="UDU32" s="29"/>
      <c r="UDV32" s="29"/>
      <c r="UDW32" s="29"/>
      <c r="UDX32" s="29"/>
      <c r="UDY32" s="29"/>
      <c r="UDZ32" s="29"/>
      <c r="UEA32" s="29"/>
      <c r="UEB32" s="29"/>
      <c r="UEC32" s="29"/>
      <c r="UED32" s="29"/>
      <c r="UEE32" s="29"/>
      <c r="UEF32" s="29"/>
      <c r="UEG32" s="29"/>
      <c r="UEH32" s="29"/>
      <c r="UEI32" s="29"/>
      <c r="UEJ32" s="29"/>
      <c r="UEK32" s="29"/>
      <c r="UEL32" s="29"/>
      <c r="UEM32" s="29"/>
      <c r="UEN32" s="29"/>
      <c r="UEO32" s="29"/>
      <c r="UEP32" s="29"/>
      <c r="UEQ32" s="29"/>
      <c r="UER32" s="29"/>
      <c r="UES32" s="29"/>
      <c r="UET32" s="29"/>
      <c r="UEU32" s="29"/>
      <c r="UEV32" s="29"/>
      <c r="UEW32" s="29"/>
      <c r="UEX32" s="29"/>
      <c r="UEY32" s="29"/>
      <c r="UEZ32" s="29"/>
      <c r="UFA32" s="29"/>
      <c r="UFB32" s="29"/>
      <c r="UFC32" s="29"/>
      <c r="UFD32" s="29"/>
      <c r="UFE32" s="29"/>
      <c r="UFF32" s="29"/>
      <c r="UFG32" s="29"/>
      <c r="UFH32" s="29"/>
      <c r="UFI32" s="29"/>
      <c r="UFJ32" s="29"/>
      <c r="UFK32" s="29"/>
      <c r="UFL32" s="29"/>
      <c r="UFM32" s="29"/>
      <c r="UFN32" s="29"/>
      <c r="UFO32" s="29"/>
      <c r="UFP32" s="29"/>
      <c r="UFQ32" s="29"/>
      <c r="UFR32" s="29"/>
      <c r="UFS32" s="29"/>
      <c r="UFT32" s="29"/>
      <c r="UFU32" s="29"/>
      <c r="UFV32" s="29"/>
      <c r="UFW32" s="29"/>
      <c r="UFX32" s="29"/>
      <c r="UFY32" s="29"/>
      <c r="UFZ32" s="29"/>
      <c r="UGA32" s="29"/>
      <c r="UGB32" s="29"/>
      <c r="UGC32" s="29"/>
      <c r="UGD32" s="29"/>
      <c r="UGE32" s="29"/>
      <c r="UGF32" s="29"/>
      <c r="UGG32" s="29"/>
      <c r="UGH32" s="29"/>
      <c r="UGI32" s="29"/>
      <c r="UGJ32" s="29"/>
      <c r="UGK32" s="29"/>
      <c r="UGL32" s="29"/>
      <c r="UGM32" s="29"/>
      <c r="UGN32" s="29"/>
      <c r="UGO32" s="29"/>
      <c r="UGP32" s="29"/>
      <c r="UGQ32" s="29"/>
      <c r="UGR32" s="29"/>
      <c r="UGS32" s="29"/>
      <c r="UGT32" s="29"/>
      <c r="UGU32" s="29"/>
      <c r="UGV32" s="29"/>
      <c r="UGW32" s="29"/>
      <c r="UGX32" s="29"/>
      <c r="UGY32" s="29"/>
      <c r="UGZ32" s="29"/>
      <c r="UHA32" s="29"/>
      <c r="UHB32" s="29"/>
      <c r="UHC32" s="29"/>
      <c r="UHD32" s="29"/>
      <c r="UHE32" s="29"/>
      <c r="UHF32" s="29"/>
      <c r="UHG32" s="29"/>
      <c r="UHH32" s="29"/>
      <c r="UHI32" s="29"/>
      <c r="UHJ32" s="29"/>
      <c r="UHK32" s="29"/>
      <c r="UHL32" s="29"/>
      <c r="UHM32" s="29"/>
      <c r="UHN32" s="29"/>
      <c r="UHO32" s="29"/>
      <c r="UHP32" s="29"/>
      <c r="UHQ32" s="29"/>
      <c r="UHR32" s="29"/>
      <c r="UHS32" s="29"/>
      <c r="UHT32" s="29"/>
      <c r="UHU32" s="29"/>
      <c r="UHV32" s="29"/>
      <c r="UHW32" s="29"/>
      <c r="UHX32" s="29"/>
      <c r="UHY32" s="29"/>
      <c r="UHZ32" s="29"/>
      <c r="UIA32" s="29"/>
      <c r="UIB32" s="29"/>
      <c r="UIC32" s="29"/>
      <c r="UID32" s="29"/>
      <c r="UIE32" s="29"/>
      <c r="UIF32" s="29"/>
      <c r="UIG32" s="29"/>
      <c r="UIH32" s="29"/>
      <c r="UII32" s="29"/>
      <c r="UIJ32" s="29"/>
      <c r="UIK32" s="29"/>
      <c r="UIL32" s="29"/>
      <c r="UIM32" s="29"/>
      <c r="UIN32" s="29"/>
      <c r="UIO32" s="29"/>
      <c r="UIP32" s="29"/>
      <c r="UIQ32" s="29"/>
      <c r="UIR32" s="29"/>
      <c r="UIS32" s="29"/>
      <c r="UIT32" s="29"/>
      <c r="UIU32" s="29"/>
      <c r="UIV32" s="29"/>
      <c r="UIW32" s="29"/>
      <c r="UIX32" s="29"/>
      <c r="UIY32" s="29"/>
      <c r="UIZ32" s="29"/>
      <c r="UJA32" s="29"/>
      <c r="UJB32" s="29"/>
      <c r="UJC32" s="29"/>
      <c r="UJD32" s="29"/>
      <c r="UJE32" s="29"/>
      <c r="UJF32" s="29"/>
      <c r="UJG32" s="29"/>
      <c r="UJH32" s="29"/>
      <c r="UJI32" s="29"/>
      <c r="UJJ32" s="29"/>
      <c r="UJK32" s="29"/>
      <c r="UJL32" s="29"/>
      <c r="UJM32" s="29"/>
      <c r="UJN32" s="29"/>
      <c r="UJO32" s="29"/>
      <c r="UJP32" s="29"/>
      <c r="UJQ32" s="29"/>
      <c r="UJR32" s="29"/>
      <c r="UJS32" s="29"/>
      <c r="UJT32" s="29"/>
      <c r="UJU32" s="29"/>
      <c r="UJV32" s="29"/>
      <c r="UJW32" s="29"/>
      <c r="UJX32" s="29"/>
      <c r="UJY32" s="29"/>
      <c r="UJZ32" s="29"/>
      <c r="UKA32" s="29"/>
      <c r="UKB32" s="29"/>
      <c r="UKC32" s="29"/>
      <c r="UKD32" s="29"/>
      <c r="UKE32" s="29"/>
      <c r="UKF32" s="29"/>
      <c r="UKG32" s="29"/>
      <c r="UKH32" s="29"/>
      <c r="UKI32" s="29"/>
      <c r="UKJ32" s="29"/>
      <c r="UKK32" s="29"/>
      <c r="UKL32" s="29"/>
      <c r="UKM32" s="29"/>
      <c r="UKN32" s="29"/>
      <c r="UKO32" s="29"/>
      <c r="UKP32" s="29"/>
      <c r="UKQ32" s="29"/>
      <c r="UKR32" s="29"/>
      <c r="UKS32" s="29"/>
      <c r="UKT32" s="29"/>
      <c r="UKU32" s="29"/>
      <c r="UKV32" s="29"/>
      <c r="UKW32" s="29"/>
      <c r="UKX32" s="29"/>
      <c r="UKY32" s="29"/>
      <c r="UKZ32" s="29"/>
      <c r="ULA32" s="29"/>
      <c r="ULB32" s="29"/>
      <c r="ULC32" s="29"/>
      <c r="ULD32" s="29"/>
      <c r="ULE32" s="29"/>
      <c r="ULF32" s="29"/>
      <c r="ULG32" s="29"/>
      <c r="ULH32" s="29"/>
      <c r="ULI32" s="29"/>
      <c r="ULJ32" s="29"/>
      <c r="ULK32" s="29"/>
      <c r="ULL32" s="29"/>
      <c r="ULM32" s="29"/>
      <c r="ULN32" s="29"/>
      <c r="ULO32" s="29"/>
      <c r="ULP32" s="29"/>
      <c r="ULQ32" s="29"/>
      <c r="ULR32" s="29"/>
      <c r="ULS32" s="29"/>
      <c r="ULT32" s="29"/>
      <c r="ULU32" s="29"/>
      <c r="ULV32" s="29"/>
      <c r="ULW32" s="29"/>
      <c r="ULX32" s="29"/>
      <c r="ULY32" s="29"/>
      <c r="ULZ32" s="29"/>
      <c r="UMA32" s="29"/>
      <c r="UMB32" s="29"/>
      <c r="UMC32" s="29"/>
      <c r="UMD32" s="29"/>
      <c r="UME32" s="29"/>
      <c r="UMF32" s="29"/>
      <c r="UMG32" s="29"/>
      <c r="UMH32" s="29"/>
      <c r="UMI32" s="29"/>
      <c r="UMJ32" s="29"/>
      <c r="UMK32" s="29"/>
      <c r="UML32" s="29"/>
      <c r="UMM32" s="29"/>
      <c r="UMN32" s="29"/>
      <c r="UMO32" s="29"/>
      <c r="UMP32" s="29"/>
      <c r="UMQ32" s="29"/>
      <c r="UMR32" s="29"/>
      <c r="UMS32" s="29"/>
      <c r="UMT32" s="29"/>
      <c r="UMU32" s="29"/>
      <c r="UMV32" s="29"/>
      <c r="UMW32" s="29"/>
      <c r="UMX32" s="29"/>
      <c r="UMY32" s="29"/>
      <c r="UMZ32" s="29"/>
      <c r="UNA32" s="29"/>
      <c r="UNB32" s="29"/>
      <c r="UNC32" s="29"/>
      <c r="UND32" s="29"/>
      <c r="UNE32" s="29"/>
      <c r="UNF32" s="29"/>
      <c r="UNG32" s="29"/>
      <c r="UNH32" s="29"/>
      <c r="UNI32" s="29"/>
      <c r="UNJ32" s="29"/>
      <c r="UNK32" s="29"/>
      <c r="UNL32" s="29"/>
      <c r="UNM32" s="29"/>
      <c r="UNN32" s="29"/>
      <c r="UNO32" s="29"/>
      <c r="UNP32" s="29"/>
      <c r="UNQ32" s="29"/>
      <c r="UNR32" s="29"/>
      <c r="UNS32" s="29"/>
      <c r="UNT32" s="29"/>
      <c r="UNU32" s="29"/>
      <c r="UNV32" s="29"/>
      <c r="UNW32" s="29"/>
      <c r="UNX32" s="29"/>
      <c r="UNY32" s="29"/>
      <c r="UNZ32" s="29"/>
      <c r="UOA32" s="29"/>
      <c r="UOB32" s="29"/>
      <c r="UOC32" s="29"/>
      <c r="UOD32" s="29"/>
      <c r="UOE32" s="29"/>
      <c r="UOF32" s="29"/>
      <c r="UOG32" s="29"/>
      <c r="UOH32" s="29"/>
      <c r="UOI32" s="29"/>
      <c r="UOJ32" s="29"/>
      <c r="UOK32" s="29"/>
      <c r="UOL32" s="29"/>
      <c r="UOM32" s="29"/>
      <c r="UON32" s="29"/>
      <c r="UOO32" s="29"/>
      <c r="UOP32" s="29"/>
      <c r="UOQ32" s="29"/>
      <c r="UOR32" s="29"/>
      <c r="UOS32" s="29"/>
      <c r="UOT32" s="29"/>
      <c r="UOU32" s="29"/>
      <c r="UOV32" s="29"/>
      <c r="UOW32" s="29"/>
      <c r="UOX32" s="29"/>
      <c r="UOY32" s="29"/>
      <c r="UOZ32" s="29"/>
      <c r="UPA32" s="29"/>
      <c r="UPB32" s="29"/>
      <c r="UPC32" s="29"/>
      <c r="UPD32" s="29"/>
      <c r="UPE32" s="29"/>
      <c r="UPF32" s="29"/>
      <c r="UPG32" s="29"/>
      <c r="UPH32" s="29"/>
      <c r="UPI32" s="29"/>
      <c r="UPJ32" s="29"/>
      <c r="UPK32" s="29"/>
      <c r="UPL32" s="29"/>
      <c r="UPM32" s="29"/>
      <c r="UPN32" s="29"/>
      <c r="UPO32" s="29"/>
      <c r="UPP32" s="29"/>
      <c r="UPQ32" s="29"/>
      <c r="UPR32" s="29"/>
      <c r="UPS32" s="29"/>
      <c r="UPT32" s="29"/>
      <c r="UPU32" s="29"/>
      <c r="UPV32" s="29"/>
      <c r="UPW32" s="29"/>
      <c r="UPX32" s="29"/>
      <c r="UPY32" s="29"/>
      <c r="UPZ32" s="29"/>
      <c r="UQA32" s="29"/>
      <c r="UQB32" s="29"/>
      <c r="UQC32" s="29"/>
      <c r="UQD32" s="29"/>
      <c r="UQE32" s="29"/>
      <c r="UQF32" s="29"/>
      <c r="UQG32" s="29"/>
      <c r="UQH32" s="29"/>
      <c r="UQI32" s="29"/>
      <c r="UQJ32" s="29"/>
      <c r="UQK32" s="29"/>
      <c r="UQL32" s="29"/>
      <c r="UQM32" s="29"/>
      <c r="UQN32" s="29"/>
      <c r="UQO32" s="29"/>
      <c r="UQP32" s="29"/>
      <c r="UQQ32" s="29"/>
      <c r="UQR32" s="29"/>
      <c r="UQS32" s="29"/>
      <c r="UQT32" s="29"/>
      <c r="UQU32" s="29"/>
      <c r="UQV32" s="29"/>
      <c r="UQW32" s="29"/>
      <c r="UQX32" s="29"/>
      <c r="UQY32" s="29"/>
      <c r="UQZ32" s="29"/>
      <c r="URA32" s="29"/>
      <c r="URB32" s="29"/>
      <c r="URC32" s="29"/>
      <c r="URD32" s="29"/>
      <c r="URE32" s="29"/>
      <c r="URF32" s="29"/>
      <c r="URG32" s="29"/>
      <c r="URH32" s="29"/>
      <c r="URI32" s="29"/>
      <c r="URJ32" s="29"/>
      <c r="URK32" s="29"/>
      <c r="URL32" s="29"/>
      <c r="URM32" s="29"/>
      <c r="URN32" s="29"/>
      <c r="URO32" s="29"/>
      <c r="URP32" s="29"/>
      <c r="URQ32" s="29"/>
      <c r="URR32" s="29"/>
      <c r="URS32" s="29"/>
      <c r="URT32" s="29"/>
      <c r="URU32" s="29"/>
      <c r="URV32" s="29"/>
      <c r="URW32" s="29"/>
      <c r="URX32" s="29"/>
      <c r="URY32" s="29"/>
      <c r="URZ32" s="29"/>
      <c r="USA32" s="29"/>
      <c r="USB32" s="29"/>
      <c r="USC32" s="29"/>
      <c r="USD32" s="29"/>
      <c r="USE32" s="29"/>
      <c r="USF32" s="29"/>
      <c r="USG32" s="29"/>
      <c r="USH32" s="29"/>
      <c r="USI32" s="29"/>
      <c r="USJ32" s="29"/>
      <c r="USK32" s="29"/>
      <c r="USL32" s="29"/>
      <c r="USM32" s="29"/>
      <c r="USN32" s="29"/>
      <c r="USO32" s="29"/>
      <c r="USP32" s="29"/>
      <c r="USQ32" s="29"/>
      <c r="USR32" s="29"/>
      <c r="USS32" s="29"/>
      <c r="UST32" s="29"/>
      <c r="USU32" s="29"/>
      <c r="USV32" s="29"/>
      <c r="USW32" s="29"/>
      <c r="USX32" s="29"/>
      <c r="USY32" s="29"/>
      <c r="USZ32" s="29"/>
      <c r="UTA32" s="29"/>
      <c r="UTB32" s="29"/>
      <c r="UTC32" s="29"/>
      <c r="UTD32" s="29"/>
      <c r="UTE32" s="29"/>
      <c r="UTF32" s="29"/>
      <c r="UTG32" s="29"/>
      <c r="UTH32" s="29"/>
      <c r="UTI32" s="29"/>
      <c r="UTJ32" s="29"/>
      <c r="UTK32" s="29"/>
      <c r="UTL32" s="29"/>
      <c r="UTM32" s="29"/>
      <c r="UTN32" s="29"/>
      <c r="UTO32" s="29"/>
      <c r="UTP32" s="29"/>
      <c r="UTQ32" s="29"/>
      <c r="UTR32" s="29"/>
      <c r="UTS32" s="29"/>
      <c r="UTT32" s="29"/>
      <c r="UTU32" s="29"/>
      <c r="UTV32" s="29"/>
      <c r="UTW32" s="29"/>
      <c r="UTX32" s="29"/>
      <c r="UTY32" s="29"/>
      <c r="UTZ32" s="29"/>
      <c r="UUA32" s="29"/>
      <c r="UUB32" s="29"/>
      <c r="UUC32" s="29"/>
      <c r="UUD32" s="29"/>
      <c r="UUE32" s="29"/>
      <c r="UUF32" s="29"/>
      <c r="UUG32" s="29"/>
      <c r="UUH32" s="29"/>
      <c r="UUI32" s="29"/>
      <c r="UUJ32" s="29"/>
      <c r="UUK32" s="29"/>
      <c r="UUL32" s="29"/>
      <c r="UUM32" s="29"/>
      <c r="UUN32" s="29"/>
      <c r="UUO32" s="29"/>
      <c r="UUP32" s="29"/>
      <c r="UUQ32" s="29"/>
      <c r="UUR32" s="29"/>
      <c r="UUS32" s="29"/>
      <c r="UUT32" s="29"/>
      <c r="UUU32" s="29"/>
      <c r="UUV32" s="29"/>
      <c r="UUW32" s="29"/>
      <c r="UUX32" s="29"/>
      <c r="UUY32" s="29"/>
      <c r="UUZ32" s="29"/>
      <c r="UVA32" s="29"/>
      <c r="UVB32" s="29"/>
      <c r="UVC32" s="29"/>
      <c r="UVD32" s="29"/>
      <c r="UVE32" s="29"/>
      <c r="UVF32" s="29"/>
      <c r="UVG32" s="29"/>
      <c r="UVH32" s="29"/>
      <c r="UVI32" s="29"/>
      <c r="UVJ32" s="29"/>
      <c r="UVK32" s="29"/>
      <c r="UVL32" s="29"/>
      <c r="UVM32" s="29"/>
      <c r="UVN32" s="29"/>
      <c r="UVO32" s="29"/>
      <c r="UVP32" s="29"/>
      <c r="UVQ32" s="29"/>
      <c r="UVR32" s="29"/>
      <c r="UVS32" s="29"/>
      <c r="UVT32" s="29"/>
      <c r="UVU32" s="29"/>
      <c r="UVV32" s="29"/>
      <c r="UVW32" s="29"/>
      <c r="UVX32" s="29"/>
      <c r="UVY32" s="29"/>
      <c r="UVZ32" s="29"/>
      <c r="UWA32" s="29"/>
      <c r="UWB32" s="29"/>
      <c r="UWC32" s="29"/>
      <c r="UWD32" s="29"/>
      <c r="UWE32" s="29"/>
      <c r="UWF32" s="29"/>
      <c r="UWG32" s="29"/>
      <c r="UWH32" s="29"/>
      <c r="UWI32" s="29"/>
      <c r="UWJ32" s="29"/>
      <c r="UWK32" s="29"/>
      <c r="UWL32" s="29"/>
      <c r="UWM32" s="29"/>
      <c r="UWN32" s="29"/>
      <c r="UWO32" s="29"/>
      <c r="UWP32" s="29"/>
      <c r="UWQ32" s="29"/>
      <c r="UWR32" s="29"/>
      <c r="UWS32" s="29"/>
      <c r="UWT32" s="29"/>
      <c r="UWU32" s="29"/>
      <c r="UWV32" s="29"/>
      <c r="UWW32" s="29"/>
      <c r="UWX32" s="29"/>
      <c r="UWY32" s="29"/>
      <c r="UWZ32" s="29"/>
      <c r="UXA32" s="29"/>
      <c r="UXB32" s="29"/>
      <c r="UXC32" s="29"/>
      <c r="UXD32" s="29"/>
      <c r="UXE32" s="29"/>
      <c r="UXF32" s="29"/>
      <c r="UXG32" s="29"/>
      <c r="UXH32" s="29"/>
      <c r="UXI32" s="29"/>
      <c r="UXJ32" s="29"/>
      <c r="UXK32" s="29"/>
      <c r="UXL32" s="29"/>
      <c r="UXM32" s="29"/>
      <c r="UXN32" s="29"/>
      <c r="UXO32" s="29"/>
      <c r="UXP32" s="29"/>
      <c r="UXQ32" s="29"/>
      <c r="UXR32" s="29"/>
      <c r="UXS32" s="29"/>
      <c r="UXT32" s="29"/>
      <c r="UXU32" s="29"/>
      <c r="UXV32" s="29"/>
      <c r="UXW32" s="29"/>
      <c r="UXX32" s="29"/>
      <c r="UXY32" s="29"/>
      <c r="UXZ32" s="29"/>
      <c r="UYA32" s="29"/>
      <c r="UYB32" s="29"/>
      <c r="UYC32" s="29"/>
      <c r="UYD32" s="29"/>
      <c r="UYE32" s="29"/>
      <c r="UYF32" s="29"/>
      <c r="UYG32" s="29"/>
      <c r="UYH32" s="29"/>
      <c r="UYI32" s="29"/>
      <c r="UYJ32" s="29"/>
      <c r="UYK32" s="29"/>
      <c r="UYL32" s="29"/>
      <c r="UYM32" s="29"/>
      <c r="UYN32" s="29"/>
      <c r="UYO32" s="29"/>
      <c r="UYP32" s="29"/>
      <c r="UYQ32" s="29"/>
      <c r="UYR32" s="29"/>
      <c r="UYS32" s="29"/>
      <c r="UYT32" s="29"/>
      <c r="UYU32" s="29"/>
      <c r="UYV32" s="29"/>
      <c r="UYW32" s="29"/>
      <c r="UYX32" s="29"/>
      <c r="UYY32" s="29"/>
      <c r="UYZ32" s="29"/>
      <c r="UZA32" s="29"/>
      <c r="UZB32" s="29"/>
      <c r="UZC32" s="29"/>
      <c r="UZD32" s="29"/>
      <c r="UZE32" s="29"/>
      <c r="UZF32" s="29"/>
      <c r="UZG32" s="29"/>
      <c r="UZH32" s="29"/>
      <c r="UZI32" s="29"/>
      <c r="UZJ32" s="29"/>
      <c r="UZK32" s="29"/>
      <c r="UZL32" s="29"/>
      <c r="UZM32" s="29"/>
      <c r="UZN32" s="29"/>
      <c r="UZO32" s="29"/>
      <c r="UZP32" s="29"/>
      <c r="UZQ32" s="29"/>
      <c r="UZR32" s="29"/>
      <c r="UZS32" s="29"/>
      <c r="UZT32" s="29"/>
      <c r="UZU32" s="29"/>
      <c r="UZV32" s="29"/>
      <c r="UZW32" s="29"/>
      <c r="UZX32" s="29"/>
      <c r="UZY32" s="29"/>
      <c r="UZZ32" s="29"/>
      <c r="VAA32" s="29"/>
      <c r="VAB32" s="29"/>
      <c r="VAC32" s="29"/>
      <c r="VAD32" s="29"/>
      <c r="VAE32" s="29"/>
      <c r="VAF32" s="29"/>
      <c r="VAG32" s="29"/>
      <c r="VAH32" s="29"/>
      <c r="VAI32" s="29"/>
      <c r="VAJ32" s="29"/>
      <c r="VAK32" s="29"/>
      <c r="VAL32" s="29"/>
      <c r="VAM32" s="29"/>
      <c r="VAN32" s="29"/>
      <c r="VAO32" s="29"/>
      <c r="VAP32" s="29"/>
      <c r="VAQ32" s="29"/>
      <c r="VAR32" s="29"/>
      <c r="VAS32" s="29"/>
      <c r="VAT32" s="29"/>
      <c r="VAU32" s="29"/>
      <c r="VAV32" s="29"/>
      <c r="VAW32" s="29"/>
      <c r="VAX32" s="29"/>
      <c r="VAY32" s="29"/>
      <c r="VAZ32" s="29"/>
      <c r="VBA32" s="29"/>
      <c r="VBB32" s="29"/>
      <c r="VBC32" s="29"/>
      <c r="VBD32" s="29"/>
      <c r="VBE32" s="29"/>
      <c r="VBF32" s="29"/>
      <c r="VBG32" s="29"/>
      <c r="VBH32" s="29"/>
      <c r="VBI32" s="29"/>
      <c r="VBJ32" s="29"/>
      <c r="VBK32" s="29"/>
      <c r="VBL32" s="29"/>
      <c r="VBM32" s="29"/>
      <c r="VBN32" s="29"/>
      <c r="VBO32" s="29"/>
      <c r="VBP32" s="29"/>
      <c r="VBQ32" s="29"/>
      <c r="VBR32" s="29"/>
      <c r="VBS32" s="29"/>
      <c r="VBT32" s="29"/>
      <c r="VBU32" s="29"/>
      <c r="VBV32" s="29"/>
      <c r="VBW32" s="29"/>
      <c r="VBX32" s="29"/>
      <c r="VBY32" s="29"/>
      <c r="VBZ32" s="29"/>
      <c r="VCA32" s="29"/>
      <c r="VCB32" s="29"/>
      <c r="VCC32" s="29"/>
      <c r="VCD32" s="29"/>
      <c r="VCE32" s="29"/>
      <c r="VCF32" s="29"/>
      <c r="VCG32" s="29"/>
      <c r="VCH32" s="29"/>
      <c r="VCI32" s="29"/>
      <c r="VCJ32" s="29"/>
      <c r="VCK32" s="29"/>
      <c r="VCL32" s="29"/>
      <c r="VCM32" s="29"/>
      <c r="VCN32" s="29"/>
      <c r="VCO32" s="29"/>
      <c r="VCP32" s="29"/>
      <c r="VCQ32" s="29"/>
      <c r="VCR32" s="29"/>
      <c r="VCS32" s="29"/>
      <c r="VCT32" s="29"/>
      <c r="VCU32" s="29"/>
      <c r="VCV32" s="29"/>
      <c r="VCW32" s="29"/>
      <c r="VCX32" s="29"/>
      <c r="VCY32" s="29"/>
      <c r="VCZ32" s="29"/>
      <c r="VDA32" s="29"/>
      <c r="VDB32" s="29"/>
      <c r="VDC32" s="29"/>
      <c r="VDD32" s="29"/>
      <c r="VDE32" s="29"/>
      <c r="VDF32" s="29"/>
      <c r="VDG32" s="29"/>
      <c r="VDH32" s="29"/>
      <c r="VDI32" s="29"/>
      <c r="VDJ32" s="29"/>
      <c r="VDK32" s="29"/>
      <c r="VDL32" s="29"/>
      <c r="VDM32" s="29"/>
      <c r="VDN32" s="29"/>
      <c r="VDO32" s="29"/>
      <c r="VDP32" s="29"/>
      <c r="VDQ32" s="29"/>
      <c r="VDR32" s="29"/>
      <c r="VDS32" s="29"/>
      <c r="VDT32" s="29"/>
      <c r="VDU32" s="29"/>
      <c r="VDV32" s="29"/>
      <c r="VDW32" s="29"/>
      <c r="VDX32" s="29"/>
      <c r="VDY32" s="29"/>
      <c r="VDZ32" s="29"/>
      <c r="VEA32" s="29"/>
      <c r="VEB32" s="29"/>
      <c r="VEC32" s="29"/>
      <c r="VED32" s="29"/>
      <c r="VEE32" s="29"/>
      <c r="VEF32" s="29"/>
      <c r="VEG32" s="29"/>
      <c r="VEH32" s="29"/>
      <c r="VEI32" s="29"/>
      <c r="VEJ32" s="29"/>
      <c r="VEK32" s="29"/>
      <c r="VEL32" s="29"/>
      <c r="VEM32" s="29"/>
      <c r="VEN32" s="29"/>
      <c r="VEO32" s="29"/>
      <c r="VEP32" s="29"/>
      <c r="VEQ32" s="29"/>
      <c r="VER32" s="29"/>
      <c r="VES32" s="29"/>
      <c r="VET32" s="29"/>
      <c r="VEU32" s="29"/>
      <c r="VEV32" s="29"/>
      <c r="VEW32" s="29"/>
      <c r="VEX32" s="29"/>
      <c r="VEY32" s="29"/>
      <c r="VEZ32" s="29"/>
      <c r="VFA32" s="29"/>
      <c r="VFB32" s="29"/>
      <c r="VFC32" s="29"/>
      <c r="VFD32" s="29"/>
      <c r="VFE32" s="29"/>
      <c r="VFF32" s="29"/>
      <c r="VFG32" s="29"/>
      <c r="VFH32" s="29"/>
      <c r="VFI32" s="29"/>
      <c r="VFJ32" s="29"/>
      <c r="VFK32" s="29"/>
      <c r="VFL32" s="29"/>
      <c r="VFM32" s="29"/>
      <c r="VFN32" s="29"/>
      <c r="VFO32" s="29"/>
      <c r="VFP32" s="29"/>
      <c r="VFQ32" s="29"/>
      <c r="VFR32" s="29"/>
      <c r="VFS32" s="29"/>
      <c r="VFT32" s="29"/>
      <c r="VFU32" s="29"/>
      <c r="VFV32" s="29"/>
      <c r="VFW32" s="29"/>
      <c r="VFX32" s="29"/>
      <c r="VFY32" s="29"/>
      <c r="VFZ32" s="29"/>
      <c r="VGA32" s="29"/>
      <c r="VGB32" s="29"/>
      <c r="VGC32" s="29"/>
      <c r="VGD32" s="29"/>
      <c r="VGE32" s="29"/>
      <c r="VGF32" s="29"/>
      <c r="VGG32" s="29"/>
      <c r="VGH32" s="29"/>
      <c r="VGI32" s="29"/>
      <c r="VGJ32" s="29"/>
      <c r="VGK32" s="29"/>
      <c r="VGL32" s="29"/>
      <c r="VGM32" s="29"/>
      <c r="VGN32" s="29"/>
      <c r="VGO32" s="29"/>
      <c r="VGP32" s="29"/>
      <c r="VGQ32" s="29"/>
      <c r="VGR32" s="29"/>
      <c r="VGS32" s="29"/>
      <c r="VGT32" s="29"/>
      <c r="VGU32" s="29"/>
      <c r="VGV32" s="29"/>
      <c r="VGW32" s="29"/>
      <c r="VGX32" s="29"/>
      <c r="VGY32" s="29"/>
      <c r="VGZ32" s="29"/>
      <c r="VHA32" s="29"/>
      <c r="VHB32" s="29"/>
      <c r="VHC32" s="29"/>
      <c r="VHD32" s="29"/>
      <c r="VHE32" s="29"/>
      <c r="VHF32" s="29"/>
      <c r="VHG32" s="29"/>
      <c r="VHH32" s="29"/>
      <c r="VHI32" s="29"/>
      <c r="VHJ32" s="29"/>
      <c r="VHK32" s="29"/>
      <c r="VHL32" s="29"/>
      <c r="VHM32" s="29"/>
      <c r="VHN32" s="29"/>
      <c r="VHO32" s="29"/>
      <c r="VHP32" s="29"/>
      <c r="VHQ32" s="29"/>
      <c r="VHR32" s="29"/>
      <c r="VHS32" s="29"/>
      <c r="VHT32" s="29"/>
      <c r="VHU32" s="29"/>
      <c r="VHV32" s="29"/>
      <c r="VHW32" s="29"/>
      <c r="VHX32" s="29"/>
      <c r="VHY32" s="29"/>
      <c r="VHZ32" s="29"/>
      <c r="VIA32" s="29"/>
      <c r="VIB32" s="29"/>
      <c r="VIC32" s="29"/>
      <c r="VID32" s="29"/>
      <c r="VIE32" s="29"/>
      <c r="VIF32" s="29"/>
      <c r="VIG32" s="29"/>
      <c r="VIH32" s="29"/>
      <c r="VII32" s="29"/>
      <c r="VIJ32" s="29"/>
      <c r="VIK32" s="29"/>
      <c r="VIL32" s="29"/>
      <c r="VIM32" s="29"/>
      <c r="VIN32" s="29"/>
      <c r="VIO32" s="29"/>
      <c r="VIP32" s="29"/>
      <c r="VIQ32" s="29"/>
      <c r="VIR32" s="29"/>
      <c r="VIS32" s="29"/>
      <c r="VIT32" s="29"/>
      <c r="VIU32" s="29"/>
      <c r="VIV32" s="29"/>
      <c r="VIW32" s="29"/>
      <c r="VIX32" s="29"/>
      <c r="VIY32" s="29"/>
      <c r="VIZ32" s="29"/>
      <c r="VJA32" s="29"/>
      <c r="VJB32" s="29"/>
      <c r="VJC32" s="29"/>
      <c r="VJD32" s="29"/>
      <c r="VJE32" s="29"/>
      <c r="VJF32" s="29"/>
      <c r="VJG32" s="29"/>
      <c r="VJH32" s="29"/>
      <c r="VJI32" s="29"/>
      <c r="VJJ32" s="29"/>
      <c r="VJK32" s="29"/>
      <c r="VJL32" s="29"/>
      <c r="VJM32" s="29"/>
      <c r="VJN32" s="29"/>
      <c r="VJO32" s="29"/>
      <c r="VJP32" s="29"/>
      <c r="VJQ32" s="29"/>
      <c r="VJR32" s="29"/>
      <c r="VJS32" s="29"/>
      <c r="VJT32" s="29"/>
      <c r="VJU32" s="29"/>
      <c r="VJV32" s="29"/>
      <c r="VJW32" s="29"/>
      <c r="VJX32" s="29"/>
      <c r="VJY32" s="29"/>
      <c r="VJZ32" s="29"/>
      <c r="VKA32" s="29"/>
      <c r="VKB32" s="29"/>
      <c r="VKC32" s="29"/>
      <c r="VKD32" s="29"/>
      <c r="VKE32" s="29"/>
      <c r="VKF32" s="29"/>
      <c r="VKG32" s="29"/>
      <c r="VKH32" s="29"/>
      <c r="VKI32" s="29"/>
      <c r="VKJ32" s="29"/>
      <c r="VKK32" s="29"/>
      <c r="VKL32" s="29"/>
      <c r="VKM32" s="29"/>
      <c r="VKN32" s="29"/>
      <c r="VKO32" s="29"/>
      <c r="VKP32" s="29"/>
      <c r="VKQ32" s="29"/>
      <c r="VKR32" s="29"/>
      <c r="VKS32" s="29"/>
      <c r="VKT32" s="29"/>
      <c r="VKU32" s="29"/>
      <c r="VKV32" s="29"/>
      <c r="VKW32" s="29"/>
      <c r="VKX32" s="29"/>
      <c r="VKY32" s="29"/>
      <c r="VKZ32" s="29"/>
      <c r="VLA32" s="29"/>
      <c r="VLB32" s="29"/>
      <c r="VLC32" s="29"/>
      <c r="VLD32" s="29"/>
      <c r="VLE32" s="29"/>
      <c r="VLF32" s="29"/>
      <c r="VLG32" s="29"/>
      <c r="VLH32" s="29"/>
      <c r="VLI32" s="29"/>
      <c r="VLJ32" s="29"/>
      <c r="VLK32" s="29"/>
      <c r="VLL32" s="29"/>
      <c r="VLM32" s="29"/>
      <c r="VLN32" s="29"/>
      <c r="VLO32" s="29"/>
      <c r="VLP32" s="29"/>
      <c r="VLQ32" s="29"/>
      <c r="VLR32" s="29"/>
      <c r="VLS32" s="29"/>
      <c r="VLT32" s="29"/>
      <c r="VLU32" s="29"/>
      <c r="VLV32" s="29"/>
      <c r="VLW32" s="29"/>
      <c r="VLX32" s="29"/>
      <c r="VLY32" s="29"/>
      <c r="VLZ32" s="29"/>
      <c r="VMA32" s="29"/>
      <c r="VMB32" s="29"/>
      <c r="VMC32" s="29"/>
      <c r="VMD32" s="29"/>
      <c r="VME32" s="29"/>
      <c r="VMF32" s="29"/>
      <c r="VMG32" s="29"/>
      <c r="VMH32" s="29"/>
      <c r="VMI32" s="29"/>
      <c r="VMJ32" s="29"/>
      <c r="VMK32" s="29"/>
      <c r="VML32" s="29"/>
      <c r="VMM32" s="29"/>
      <c r="VMN32" s="29"/>
      <c r="VMO32" s="29"/>
      <c r="VMP32" s="29"/>
      <c r="VMQ32" s="29"/>
      <c r="VMR32" s="29"/>
      <c r="VMS32" s="29"/>
      <c r="VMT32" s="29"/>
      <c r="VMU32" s="29"/>
      <c r="VMV32" s="29"/>
      <c r="VMW32" s="29"/>
      <c r="VMX32" s="29"/>
      <c r="VMY32" s="29"/>
      <c r="VMZ32" s="29"/>
      <c r="VNA32" s="29"/>
      <c r="VNB32" s="29"/>
      <c r="VNC32" s="29"/>
      <c r="VND32" s="29"/>
      <c r="VNE32" s="29"/>
      <c r="VNF32" s="29"/>
      <c r="VNG32" s="29"/>
      <c r="VNH32" s="29"/>
      <c r="VNI32" s="29"/>
      <c r="VNJ32" s="29"/>
      <c r="VNK32" s="29"/>
      <c r="VNL32" s="29"/>
      <c r="VNM32" s="29"/>
      <c r="VNN32" s="29"/>
      <c r="VNO32" s="29"/>
      <c r="VNP32" s="29"/>
      <c r="VNQ32" s="29"/>
      <c r="VNR32" s="29"/>
      <c r="VNS32" s="29"/>
      <c r="VNT32" s="29"/>
      <c r="VNU32" s="29"/>
      <c r="VNV32" s="29"/>
      <c r="VNW32" s="29"/>
      <c r="VNX32" s="29"/>
      <c r="VNY32" s="29"/>
      <c r="VNZ32" s="29"/>
      <c r="VOA32" s="29"/>
      <c r="VOB32" s="29"/>
      <c r="VOC32" s="29"/>
      <c r="VOD32" s="29"/>
      <c r="VOE32" s="29"/>
      <c r="VOF32" s="29"/>
      <c r="VOG32" s="29"/>
      <c r="VOH32" s="29"/>
      <c r="VOI32" s="29"/>
      <c r="VOJ32" s="29"/>
      <c r="VOK32" s="29"/>
      <c r="VOL32" s="29"/>
      <c r="VOM32" s="29"/>
      <c r="VON32" s="29"/>
      <c r="VOO32" s="29"/>
      <c r="VOP32" s="29"/>
      <c r="VOQ32" s="29"/>
      <c r="VOR32" s="29"/>
      <c r="VOS32" s="29"/>
      <c r="VOT32" s="29"/>
      <c r="VOU32" s="29"/>
      <c r="VOV32" s="29"/>
      <c r="VOW32" s="29"/>
      <c r="VOX32" s="29"/>
      <c r="VOY32" s="29"/>
      <c r="VOZ32" s="29"/>
      <c r="VPA32" s="29"/>
      <c r="VPB32" s="29"/>
      <c r="VPC32" s="29"/>
      <c r="VPD32" s="29"/>
      <c r="VPE32" s="29"/>
      <c r="VPF32" s="29"/>
      <c r="VPG32" s="29"/>
      <c r="VPH32" s="29"/>
      <c r="VPI32" s="29"/>
      <c r="VPJ32" s="29"/>
      <c r="VPK32" s="29"/>
      <c r="VPL32" s="29"/>
      <c r="VPM32" s="29"/>
      <c r="VPN32" s="29"/>
      <c r="VPO32" s="29"/>
      <c r="VPP32" s="29"/>
      <c r="VPQ32" s="29"/>
      <c r="VPR32" s="29"/>
      <c r="VPS32" s="29"/>
      <c r="VPT32" s="29"/>
      <c r="VPU32" s="29"/>
      <c r="VPV32" s="29"/>
      <c r="VPW32" s="29"/>
      <c r="VPX32" s="29"/>
      <c r="VPY32" s="29"/>
      <c r="VPZ32" s="29"/>
      <c r="VQA32" s="29"/>
      <c r="VQB32" s="29"/>
      <c r="VQC32" s="29"/>
      <c r="VQD32" s="29"/>
      <c r="VQE32" s="29"/>
      <c r="VQF32" s="29"/>
      <c r="VQG32" s="29"/>
      <c r="VQH32" s="29"/>
      <c r="VQI32" s="29"/>
      <c r="VQJ32" s="29"/>
      <c r="VQK32" s="29"/>
      <c r="VQL32" s="29"/>
      <c r="VQM32" s="29"/>
      <c r="VQN32" s="29"/>
      <c r="VQO32" s="29"/>
      <c r="VQP32" s="29"/>
      <c r="VQQ32" s="29"/>
      <c r="VQR32" s="29"/>
      <c r="VQS32" s="29"/>
      <c r="VQT32" s="29"/>
      <c r="VQU32" s="29"/>
      <c r="VQV32" s="29"/>
      <c r="VQW32" s="29"/>
      <c r="VQX32" s="29"/>
      <c r="VQY32" s="29"/>
      <c r="VQZ32" s="29"/>
      <c r="VRA32" s="29"/>
      <c r="VRB32" s="29"/>
      <c r="VRC32" s="29"/>
      <c r="VRD32" s="29"/>
      <c r="VRE32" s="29"/>
      <c r="VRF32" s="29"/>
      <c r="VRG32" s="29"/>
      <c r="VRH32" s="29"/>
      <c r="VRI32" s="29"/>
      <c r="VRJ32" s="29"/>
      <c r="VRK32" s="29"/>
      <c r="VRL32" s="29"/>
      <c r="VRM32" s="29"/>
      <c r="VRN32" s="29"/>
      <c r="VRO32" s="29"/>
      <c r="VRP32" s="29"/>
      <c r="VRQ32" s="29"/>
      <c r="VRR32" s="29"/>
      <c r="VRS32" s="29"/>
      <c r="VRT32" s="29"/>
      <c r="VRU32" s="29"/>
      <c r="VRV32" s="29"/>
      <c r="VRW32" s="29"/>
      <c r="VRX32" s="29"/>
      <c r="VRY32" s="29"/>
      <c r="VRZ32" s="29"/>
      <c r="VSA32" s="29"/>
      <c r="VSB32" s="29"/>
      <c r="VSC32" s="29"/>
      <c r="VSD32" s="29"/>
      <c r="VSE32" s="29"/>
      <c r="VSF32" s="29"/>
      <c r="VSG32" s="29"/>
      <c r="VSH32" s="29"/>
      <c r="VSI32" s="29"/>
      <c r="VSJ32" s="29"/>
      <c r="VSK32" s="29"/>
      <c r="VSL32" s="29"/>
      <c r="VSM32" s="29"/>
      <c r="VSN32" s="29"/>
      <c r="VSO32" s="29"/>
      <c r="VSP32" s="29"/>
      <c r="VSQ32" s="29"/>
      <c r="VSR32" s="29"/>
      <c r="VSS32" s="29"/>
      <c r="VST32" s="29"/>
      <c r="VSU32" s="29"/>
      <c r="VSV32" s="29"/>
      <c r="VSW32" s="29"/>
      <c r="VSX32" s="29"/>
      <c r="VSY32" s="29"/>
      <c r="VSZ32" s="29"/>
      <c r="VTA32" s="29"/>
      <c r="VTB32" s="29"/>
      <c r="VTC32" s="29"/>
      <c r="VTD32" s="29"/>
      <c r="VTE32" s="29"/>
      <c r="VTF32" s="29"/>
      <c r="VTG32" s="29"/>
      <c r="VTH32" s="29"/>
      <c r="VTI32" s="29"/>
      <c r="VTJ32" s="29"/>
      <c r="VTK32" s="29"/>
      <c r="VTL32" s="29"/>
      <c r="VTM32" s="29"/>
      <c r="VTN32" s="29"/>
      <c r="VTO32" s="29"/>
      <c r="VTP32" s="29"/>
      <c r="VTQ32" s="29"/>
      <c r="VTR32" s="29"/>
      <c r="VTS32" s="29"/>
      <c r="VTT32" s="29"/>
      <c r="VTU32" s="29"/>
      <c r="VTV32" s="29"/>
      <c r="VTW32" s="29"/>
      <c r="VTX32" s="29"/>
      <c r="VTY32" s="29"/>
      <c r="VTZ32" s="29"/>
      <c r="VUA32" s="29"/>
      <c r="VUB32" s="29"/>
      <c r="VUC32" s="29"/>
      <c r="VUD32" s="29"/>
      <c r="VUE32" s="29"/>
      <c r="VUF32" s="29"/>
      <c r="VUG32" s="29"/>
      <c r="VUH32" s="29"/>
      <c r="VUI32" s="29"/>
      <c r="VUJ32" s="29"/>
      <c r="VUK32" s="29"/>
      <c r="VUL32" s="29"/>
      <c r="VUM32" s="29"/>
      <c r="VUN32" s="29"/>
      <c r="VUO32" s="29"/>
      <c r="VUP32" s="29"/>
      <c r="VUQ32" s="29"/>
      <c r="VUR32" s="29"/>
      <c r="VUS32" s="29"/>
      <c r="VUT32" s="29"/>
      <c r="VUU32" s="29"/>
      <c r="VUV32" s="29"/>
      <c r="VUW32" s="29"/>
      <c r="VUX32" s="29"/>
      <c r="VUY32" s="29"/>
      <c r="VUZ32" s="29"/>
      <c r="VVA32" s="29"/>
      <c r="VVB32" s="29"/>
      <c r="VVC32" s="29"/>
      <c r="VVD32" s="29"/>
      <c r="VVE32" s="29"/>
      <c r="VVF32" s="29"/>
      <c r="VVG32" s="29"/>
      <c r="VVH32" s="29"/>
      <c r="VVI32" s="29"/>
      <c r="VVJ32" s="29"/>
      <c r="VVK32" s="29"/>
      <c r="VVL32" s="29"/>
      <c r="VVM32" s="29"/>
      <c r="VVN32" s="29"/>
      <c r="VVO32" s="29"/>
      <c r="VVP32" s="29"/>
      <c r="VVQ32" s="29"/>
      <c r="VVR32" s="29"/>
      <c r="VVS32" s="29"/>
      <c r="VVT32" s="29"/>
      <c r="VVU32" s="29"/>
      <c r="VVV32" s="29"/>
      <c r="VVW32" s="29"/>
      <c r="VVX32" s="29"/>
      <c r="VVY32" s="29"/>
      <c r="VVZ32" s="29"/>
      <c r="VWA32" s="29"/>
      <c r="VWB32" s="29"/>
      <c r="VWC32" s="29"/>
      <c r="VWD32" s="29"/>
      <c r="VWE32" s="29"/>
      <c r="VWF32" s="29"/>
      <c r="VWG32" s="29"/>
      <c r="VWH32" s="29"/>
      <c r="VWI32" s="29"/>
      <c r="VWJ32" s="29"/>
      <c r="VWK32" s="29"/>
      <c r="VWL32" s="29"/>
      <c r="VWM32" s="29"/>
      <c r="VWN32" s="29"/>
      <c r="VWO32" s="29"/>
      <c r="VWP32" s="29"/>
      <c r="VWQ32" s="29"/>
      <c r="VWR32" s="29"/>
      <c r="VWS32" s="29"/>
      <c r="VWT32" s="29"/>
      <c r="VWU32" s="29"/>
      <c r="VWV32" s="29"/>
      <c r="VWW32" s="29"/>
      <c r="VWX32" s="29"/>
      <c r="VWY32" s="29"/>
      <c r="VWZ32" s="29"/>
      <c r="VXA32" s="29"/>
      <c r="VXB32" s="29"/>
      <c r="VXC32" s="29"/>
      <c r="VXD32" s="29"/>
      <c r="VXE32" s="29"/>
      <c r="VXF32" s="29"/>
      <c r="VXG32" s="29"/>
      <c r="VXH32" s="29"/>
      <c r="VXI32" s="29"/>
      <c r="VXJ32" s="29"/>
      <c r="VXK32" s="29"/>
      <c r="VXL32" s="29"/>
      <c r="VXM32" s="29"/>
      <c r="VXN32" s="29"/>
      <c r="VXO32" s="29"/>
      <c r="VXP32" s="29"/>
      <c r="VXQ32" s="29"/>
      <c r="VXR32" s="29"/>
      <c r="VXS32" s="29"/>
      <c r="VXT32" s="29"/>
      <c r="VXU32" s="29"/>
      <c r="VXV32" s="29"/>
      <c r="VXW32" s="29"/>
      <c r="VXX32" s="29"/>
      <c r="VXY32" s="29"/>
      <c r="VXZ32" s="29"/>
      <c r="VYA32" s="29"/>
      <c r="VYB32" s="29"/>
      <c r="VYC32" s="29"/>
      <c r="VYD32" s="29"/>
      <c r="VYE32" s="29"/>
      <c r="VYF32" s="29"/>
      <c r="VYG32" s="29"/>
      <c r="VYH32" s="29"/>
      <c r="VYI32" s="29"/>
      <c r="VYJ32" s="29"/>
      <c r="VYK32" s="29"/>
      <c r="VYL32" s="29"/>
      <c r="VYM32" s="29"/>
      <c r="VYN32" s="29"/>
      <c r="VYO32" s="29"/>
      <c r="VYP32" s="29"/>
      <c r="VYQ32" s="29"/>
      <c r="VYR32" s="29"/>
      <c r="VYS32" s="29"/>
      <c r="VYT32" s="29"/>
      <c r="VYU32" s="29"/>
      <c r="VYV32" s="29"/>
      <c r="VYW32" s="29"/>
      <c r="VYX32" s="29"/>
      <c r="VYY32" s="29"/>
      <c r="VYZ32" s="29"/>
      <c r="VZA32" s="29"/>
      <c r="VZB32" s="29"/>
      <c r="VZC32" s="29"/>
      <c r="VZD32" s="29"/>
      <c r="VZE32" s="29"/>
      <c r="VZF32" s="29"/>
      <c r="VZG32" s="29"/>
      <c r="VZH32" s="29"/>
      <c r="VZI32" s="29"/>
      <c r="VZJ32" s="29"/>
      <c r="VZK32" s="29"/>
      <c r="VZL32" s="29"/>
      <c r="VZM32" s="29"/>
      <c r="VZN32" s="29"/>
      <c r="VZO32" s="29"/>
      <c r="VZP32" s="29"/>
      <c r="VZQ32" s="29"/>
      <c r="VZR32" s="29"/>
      <c r="VZS32" s="29"/>
      <c r="VZT32" s="29"/>
      <c r="VZU32" s="29"/>
      <c r="VZV32" s="29"/>
      <c r="VZW32" s="29"/>
      <c r="VZX32" s="29"/>
      <c r="VZY32" s="29"/>
      <c r="VZZ32" s="29"/>
      <c r="WAA32" s="29"/>
      <c r="WAB32" s="29"/>
      <c r="WAC32" s="29"/>
      <c r="WAD32" s="29"/>
      <c r="WAE32" s="29"/>
      <c r="WAF32" s="29"/>
      <c r="WAG32" s="29"/>
      <c r="WAH32" s="29"/>
      <c r="WAI32" s="29"/>
      <c r="WAJ32" s="29"/>
      <c r="WAK32" s="29"/>
      <c r="WAL32" s="29"/>
      <c r="WAM32" s="29"/>
      <c r="WAN32" s="29"/>
      <c r="WAO32" s="29"/>
      <c r="WAP32" s="29"/>
      <c r="WAQ32" s="29"/>
      <c r="WAR32" s="29"/>
      <c r="WAS32" s="29"/>
      <c r="WAT32" s="29"/>
      <c r="WAU32" s="29"/>
      <c r="WAV32" s="29"/>
      <c r="WAW32" s="29"/>
      <c r="WAX32" s="29"/>
      <c r="WAY32" s="29"/>
      <c r="WAZ32" s="29"/>
      <c r="WBA32" s="29"/>
      <c r="WBB32" s="29"/>
      <c r="WBC32" s="29"/>
      <c r="WBD32" s="29"/>
      <c r="WBE32" s="29"/>
      <c r="WBF32" s="29"/>
      <c r="WBG32" s="29"/>
      <c r="WBH32" s="29"/>
      <c r="WBI32" s="29"/>
      <c r="WBJ32" s="29"/>
      <c r="WBK32" s="29"/>
      <c r="WBL32" s="29"/>
      <c r="WBM32" s="29"/>
      <c r="WBN32" s="29"/>
      <c r="WBO32" s="29"/>
      <c r="WBP32" s="29"/>
      <c r="WBQ32" s="29"/>
      <c r="WBR32" s="29"/>
      <c r="WBS32" s="29"/>
      <c r="WBT32" s="29"/>
      <c r="WBU32" s="29"/>
      <c r="WBV32" s="29"/>
      <c r="WBW32" s="29"/>
      <c r="WBX32" s="29"/>
      <c r="WBY32" s="29"/>
      <c r="WBZ32" s="29"/>
      <c r="WCA32" s="29"/>
      <c r="WCB32" s="29"/>
      <c r="WCC32" s="29"/>
      <c r="WCD32" s="29"/>
      <c r="WCE32" s="29"/>
      <c r="WCF32" s="29"/>
      <c r="WCG32" s="29"/>
      <c r="WCH32" s="29"/>
      <c r="WCI32" s="29"/>
      <c r="WCJ32" s="29"/>
      <c r="WCK32" s="29"/>
      <c r="WCL32" s="29"/>
      <c r="WCM32" s="29"/>
      <c r="WCN32" s="29"/>
      <c r="WCO32" s="29"/>
      <c r="WCP32" s="29"/>
      <c r="WCQ32" s="29"/>
      <c r="WCR32" s="29"/>
      <c r="WCS32" s="29"/>
      <c r="WCT32" s="29"/>
      <c r="WCU32" s="29"/>
      <c r="WCV32" s="29"/>
      <c r="WCW32" s="29"/>
      <c r="WCX32" s="29"/>
      <c r="WCY32" s="29"/>
      <c r="WCZ32" s="29"/>
      <c r="WDA32" s="29"/>
      <c r="WDB32" s="29"/>
      <c r="WDC32" s="29"/>
      <c r="WDD32" s="29"/>
      <c r="WDE32" s="29"/>
      <c r="WDF32" s="29"/>
      <c r="WDG32" s="29"/>
      <c r="WDH32" s="29"/>
      <c r="WDI32" s="29"/>
      <c r="WDJ32" s="29"/>
      <c r="WDK32" s="29"/>
      <c r="WDL32" s="29"/>
      <c r="WDM32" s="29"/>
      <c r="WDN32" s="29"/>
      <c r="WDO32" s="29"/>
      <c r="WDP32" s="29"/>
      <c r="WDQ32" s="29"/>
      <c r="WDR32" s="29"/>
      <c r="WDS32" s="29"/>
      <c r="WDT32" s="29"/>
      <c r="WDU32" s="29"/>
      <c r="WDV32" s="29"/>
      <c r="WDW32" s="29"/>
      <c r="WDX32" s="29"/>
      <c r="WDY32" s="29"/>
      <c r="WDZ32" s="29"/>
      <c r="WEA32" s="29"/>
      <c r="WEB32" s="29"/>
      <c r="WEC32" s="29"/>
      <c r="WED32" s="29"/>
      <c r="WEE32" s="29"/>
      <c r="WEF32" s="29"/>
      <c r="WEG32" s="29"/>
      <c r="WEH32" s="29"/>
      <c r="WEI32" s="29"/>
      <c r="WEJ32" s="29"/>
      <c r="WEK32" s="29"/>
      <c r="WEL32" s="29"/>
      <c r="WEM32" s="29"/>
      <c r="WEN32" s="29"/>
      <c r="WEO32" s="29"/>
      <c r="WEP32" s="29"/>
      <c r="WEQ32" s="29"/>
      <c r="WER32" s="29"/>
      <c r="WES32" s="29"/>
      <c r="WET32" s="29"/>
      <c r="WEU32" s="29"/>
      <c r="WEV32" s="29"/>
      <c r="WEW32" s="29"/>
      <c r="WEX32" s="29"/>
      <c r="WEY32" s="29"/>
      <c r="WEZ32" s="29"/>
      <c r="WFA32" s="29"/>
      <c r="WFB32" s="29"/>
      <c r="WFC32" s="29"/>
      <c r="WFD32" s="29"/>
      <c r="WFE32" s="29"/>
      <c r="WFF32" s="29"/>
      <c r="WFG32" s="29"/>
      <c r="WFH32" s="29"/>
      <c r="WFI32" s="29"/>
      <c r="WFJ32" s="29"/>
      <c r="WFK32" s="29"/>
      <c r="WFL32" s="29"/>
      <c r="WFM32" s="29"/>
      <c r="WFN32" s="29"/>
      <c r="WFO32" s="29"/>
      <c r="WFP32" s="29"/>
      <c r="WFQ32" s="29"/>
      <c r="WFR32" s="29"/>
      <c r="WFS32" s="29"/>
      <c r="WFT32" s="29"/>
      <c r="WFU32" s="29"/>
      <c r="WFV32" s="29"/>
      <c r="WFW32" s="29"/>
      <c r="WFX32" s="29"/>
      <c r="WFY32" s="29"/>
      <c r="WFZ32" s="29"/>
      <c r="WGA32" s="29"/>
      <c r="WGB32" s="29"/>
      <c r="WGC32" s="29"/>
      <c r="WGD32" s="29"/>
      <c r="WGE32" s="29"/>
      <c r="WGF32" s="29"/>
      <c r="WGG32" s="29"/>
      <c r="WGH32" s="29"/>
      <c r="WGI32" s="29"/>
      <c r="WGJ32" s="29"/>
      <c r="WGK32" s="29"/>
      <c r="WGL32" s="29"/>
      <c r="WGM32" s="29"/>
      <c r="WGN32" s="29"/>
      <c r="WGO32" s="29"/>
      <c r="WGP32" s="29"/>
      <c r="WGQ32" s="29"/>
      <c r="WGR32" s="29"/>
      <c r="WGS32" s="29"/>
      <c r="WGT32" s="29"/>
      <c r="WGU32" s="29"/>
      <c r="WGV32" s="29"/>
      <c r="WGW32" s="29"/>
      <c r="WGX32" s="29"/>
      <c r="WGY32" s="29"/>
      <c r="WGZ32" s="29"/>
      <c r="WHA32" s="29"/>
      <c r="WHB32" s="29"/>
      <c r="WHC32" s="29"/>
      <c r="WHD32" s="29"/>
      <c r="WHE32" s="29"/>
      <c r="WHF32" s="29"/>
      <c r="WHG32" s="29"/>
      <c r="WHH32" s="29"/>
      <c r="WHI32" s="29"/>
      <c r="WHJ32" s="29"/>
      <c r="WHK32" s="29"/>
      <c r="WHL32" s="29"/>
      <c r="WHM32" s="29"/>
      <c r="WHN32" s="29"/>
      <c r="WHO32" s="29"/>
      <c r="WHP32" s="29"/>
      <c r="WHQ32" s="29"/>
      <c r="WHR32" s="29"/>
      <c r="WHS32" s="29"/>
      <c r="WHT32" s="29"/>
      <c r="WHU32" s="29"/>
      <c r="WHV32" s="29"/>
      <c r="WHW32" s="29"/>
      <c r="WHX32" s="29"/>
      <c r="WHY32" s="29"/>
      <c r="WHZ32" s="29"/>
      <c r="WIA32" s="29"/>
      <c r="WIB32" s="29"/>
      <c r="WIC32" s="29"/>
      <c r="WID32" s="29"/>
      <c r="WIE32" s="29"/>
      <c r="WIF32" s="29"/>
      <c r="WIG32" s="29"/>
      <c r="WIH32" s="29"/>
      <c r="WII32" s="29"/>
      <c r="WIJ32" s="29"/>
      <c r="WIK32" s="29"/>
      <c r="WIL32" s="29"/>
      <c r="WIM32" s="29"/>
      <c r="WIN32" s="29"/>
      <c r="WIO32" s="29"/>
      <c r="WIP32" s="29"/>
      <c r="WIQ32" s="29"/>
      <c r="WIR32" s="29"/>
      <c r="WIS32" s="29"/>
      <c r="WIT32" s="29"/>
      <c r="WIU32" s="29"/>
      <c r="WIV32" s="29"/>
      <c r="WIW32" s="29"/>
      <c r="WIX32" s="29"/>
      <c r="WIY32" s="29"/>
      <c r="WIZ32" s="29"/>
      <c r="WJA32" s="29"/>
      <c r="WJB32" s="29"/>
      <c r="WJC32" s="29"/>
      <c r="WJD32" s="29"/>
      <c r="WJE32" s="29"/>
      <c r="WJF32" s="29"/>
      <c r="WJG32" s="29"/>
      <c r="WJH32" s="29"/>
      <c r="WJI32" s="29"/>
      <c r="WJJ32" s="29"/>
      <c r="WJK32" s="29"/>
      <c r="WJL32" s="29"/>
      <c r="WJM32" s="29"/>
      <c r="WJN32" s="29"/>
      <c r="WJO32" s="29"/>
      <c r="WJP32" s="29"/>
      <c r="WJQ32" s="29"/>
      <c r="WJR32" s="29"/>
      <c r="WJS32" s="29"/>
      <c r="WJT32" s="29"/>
      <c r="WJU32" s="29"/>
      <c r="WJV32" s="29"/>
      <c r="WJW32" s="29"/>
      <c r="WJX32" s="29"/>
      <c r="WJY32" s="29"/>
      <c r="WJZ32" s="29"/>
      <c r="WKA32" s="29"/>
      <c r="WKB32" s="29"/>
      <c r="WKC32" s="29"/>
      <c r="WKD32" s="29"/>
      <c r="WKE32" s="29"/>
      <c r="WKF32" s="29"/>
      <c r="WKG32" s="29"/>
      <c r="WKH32" s="29"/>
      <c r="WKI32" s="29"/>
      <c r="WKJ32" s="29"/>
      <c r="WKK32" s="29"/>
      <c r="WKL32" s="29"/>
      <c r="WKM32" s="29"/>
      <c r="WKN32" s="29"/>
      <c r="WKO32" s="29"/>
      <c r="WKP32" s="29"/>
      <c r="WKQ32" s="29"/>
      <c r="WKR32" s="29"/>
      <c r="WKS32" s="29"/>
      <c r="WKT32" s="29"/>
      <c r="WKU32" s="29"/>
      <c r="WKV32" s="29"/>
      <c r="WKW32" s="29"/>
      <c r="WKX32" s="29"/>
      <c r="WKY32" s="29"/>
      <c r="WKZ32" s="29"/>
      <c r="WLA32" s="29"/>
      <c r="WLB32" s="29"/>
      <c r="WLC32" s="29"/>
      <c r="WLD32" s="29"/>
      <c r="WLE32" s="29"/>
      <c r="WLF32" s="29"/>
      <c r="WLG32" s="29"/>
      <c r="WLH32" s="29"/>
      <c r="WLI32" s="29"/>
      <c r="WLJ32" s="29"/>
      <c r="WLK32" s="29"/>
      <c r="WLL32" s="29"/>
      <c r="WLM32" s="29"/>
      <c r="WLN32" s="29"/>
      <c r="WLO32" s="29"/>
      <c r="WLP32" s="29"/>
      <c r="WLQ32" s="29"/>
      <c r="WLR32" s="29"/>
      <c r="WLS32" s="29"/>
      <c r="WLT32" s="29"/>
      <c r="WLU32" s="29"/>
      <c r="WLV32" s="29"/>
      <c r="WLW32" s="29"/>
      <c r="WLX32" s="29"/>
      <c r="WLY32" s="29"/>
      <c r="WLZ32" s="29"/>
      <c r="WMA32" s="29"/>
      <c r="WMB32" s="29"/>
      <c r="WMC32" s="29"/>
      <c r="WMD32" s="29"/>
      <c r="WME32" s="29"/>
      <c r="WMF32" s="29"/>
      <c r="WMG32" s="29"/>
      <c r="WMH32" s="29"/>
      <c r="WMI32" s="29"/>
      <c r="WMJ32" s="29"/>
      <c r="WMK32" s="29"/>
      <c r="WML32" s="29"/>
      <c r="WMM32" s="29"/>
      <c r="WMN32" s="29"/>
      <c r="WMO32" s="29"/>
      <c r="WMP32" s="29"/>
      <c r="WMQ32" s="29"/>
      <c r="WMR32" s="29"/>
      <c r="WMS32" s="29"/>
      <c r="WMT32" s="29"/>
      <c r="WMU32" s="29"/>
      <c r="WMV32" s="29"/>
      <c r="WMW32" s="29"/>
      <c r="WMX32" s="29"/>
      <c r="WMY32" s="29"/>
      <c r="WMZ32" s="29"/>
      <c r="WNA32" s="29"/>
      <c r="WNB32" s="29"/>
      <c r="WNC32" s="29"/>
      <c r="WND32" s="29"/>
      <c r="WNE32" s="29"/>
      <c r="WNF32" s="29"/>
      <c r="WNG32" s="29"/>
      <c r="WNH32" s="29"/>
      <c r="WNI32" s="29"/>
      <c r="WNJ32" s="29"/>
      <c r="WNK32" s="29"/>
      <c r="WNL32" s="29"/>
      <c r="WNM32" s="29"/>
      <c r="WNN32" s="29"/>
      <c r="WNO32" s="29"/>
      <c r="WNP32" s="29"/>
      <c r="WNQ32" s="29"/>
      <c r="WNR32" s="29"/>
      <c r="WNS32" s="29"/>
      <c r="WNT32" s="29"/>
      <c r="WNU32" s="29"/>
      <c r="WNV32" s="29"/>
      <c r="WNW32" s="29"/>
      <c r="WNX32" s="29"/>
      <c r="WNY32" s="29"/>
      <c r="WNZ32" s="29"/>
      <c r="WOA32" s="29"/>
      <c r="WOB32" s="29"/>
      <c r="WOC32" s="29"/>
      <c r="WOD32" s="29"/>
      <c r="WOE32" s="29"/>
      <c r="WOF32" s="29"/>
      <c r="WOG32" s="29"/>
      <c r="WOH32" s="29"/>
      <c r="WOI32" s="29"/>
      <c r="WOJ32" s="29"/>
      <c r="WOK32" s="29"/>
      <c r="WOL32" s="29"/>
      <c r="WOM32" s="29"/>
      <c r="WON32" s="29"/>
      <c r="WOO32" s="29"/>
      <c r="WOP32" s="29"/>
      <c r="WOQ32" s="29"/>
      <c r="WOR32" s="29"/>
      <c r="WOS32" s="29"/>
      <c r="WOT32" s="29"/>
      <c r="WOU32" s="29"/>
      <c r="WOV32" s="29"/>
      <c r="WOW32" s="29"/>
      <c r="WOX32" s="29"/>
      <c r="WOY32" s="29"/>
      <c r="WOZ32" s="29"/>
      <c r="WPA32" s="29"/>
      <c r="WPB32" s="29"/>
      <c r="WPC32" s="29"/>
      <c r="WPD32" s="29"/>
      <c r="WPE32" s="29"/>
      <c r="WPF32" s="29"/>
      <c r="WPG32" s="29"/>
      <c r="WPH32" s="29"/>
      <c r="WPI32" s="29"/>
      <c r="WPJ32" s="29"/>
      <c r="WPK32" s="29"/>
      <c r="WPL32" s="29"/>
      <c r="WPM32" s="29"/>
      <c r="WPN32" s="29"/>
      <c r="WPO32" s="29"/>
      <c r="WPP32" s="29"/>
      <c r="WPQ32" s="29"/>
      <c r="WPR32" s="29"/>
      <c r="WPS32" s="29"/>
      <c r="WPT32" s="29"/>
      <c r="WPU32" s="29"/>
      <c r="WPV32" s="29"/>
      <c r="WPW32" s="29"/>
      <c r="WPX32" s="29"/>
      <c r="WPY32" s="29"/>
      <c r="WPZ32" s="29"/>
      <c r="WQA32" s="29"/>
      <c r="WQB32" s="29"/>
      <c r="WQC32" s="29"/>
      <c r="WQD32" s="29"/>
      <c r="WQE32" s="29"/>
      <c r="WQF32" s="29"/>
      <c r="WQG32" s="29"/>
      <c r="WQH32" s="29"/>
      <c r="WQI32" s="29"/>
      <c r="WQJ32" s="29"/>
      <c r="WQK32" s="29"/>
      <c r="WQL32" s="29"/>
      <c r="WQM32" s="29"/>
      <c r="WQN32" s="29"/>
      <c r="WQO32" s="29"/>
      <c r="WQP32" s="29"/>
      <c r="WQQ32" s="29"/>
      <c r="WQR32" s="29"/>
      <c r="WQS32" s="29"/>
      <c r="WQT32" s="29"/>
      <c r="WQU32" s="29"/>
      <c r="WQV32" s="29"/>
      <c r="WQW32" s="29"/>
      <c r="WQX32" s="29"/>
      <c r="WQY32" s="29"/>
      <c r="WQZ32" s="29"/>
      <c r="WRA32" s="29"/>
      <c r="WRB32" s="29"/>
      <c r="WRC32" s="29"/>
      <c r="WRD32" s="29"/>
      <c r="WRE32" s="29"/>
      <c r="WRF32" s="29"/>
      <c r="WRG32" s="29"/>
      <c r="WRH32" s="29"/>
      <c r="WRI32" s="29"/>
      <c r="WRJ32" s="29"/>
      <c r="WRK32" s="29"/>
      <c r="WRL32" s="29"/>
      <c r="WRM32" s="29"/>
      <c r="WRN32" s="29"/>
      <c r="WRO32" s="29"/>
      <c r="WRP32" s="29"/>
      <c r="WRQ32" s="29"/>
      <c r="WRR32" s="29"/>
      <c r="WRS32" s="29"/>
      <c r="WRT32" s="29"/>
      <c r="WRU32" s="29"/>
      <c r="WRV32" s="29"/>
      <c r="WRW32" s="29"/>
      <c r="WRX32" s="29"/>
      <c r="WRY32" s="29"/>
      <c r="WRZ32" s="29"/>
      <c r="WSA32" s="29"/>
      <c r="WSB32" s="29"/>
      <c r="WSC32" s="29"/>
      <c r="WSD32" s="29"/>
      <c r="WSE32" s="29"/>
      <c r="WSF32" s="29"/>
      <c r="WSG32" s="29"/>
      <c r="WSH32" s="29"/>
      <c r="WSI32" s="29"/>
      <c r="WSJ32" s="29"/>
      <c r="WSK32" s="29"/>
      <c r="WSL32" s="29"/>
      <c r="WSM32" s="29"/>
      <c r="WSN32" s="29"/>
      <c r="WSO32" s="29"/>
      <c r="WSP32" s="29"/>
      <c r="WSQ32" s="29"/>
      <c r="WSR32" s="29"/>
      <c r="WSS32" s="29"/>
      <c r="WST32" s="29"/>
      <c r="WSU32" s="29"/>
      <c r="WSV32" s="29"/>
      <c r="WSW32" s="29"/>
      <c r="WSX32" s="29"/>
      <c r="WSY32" s="29"/>
      <c r="WSZ32" s="29"/>
      <c r="WTA32" s="29"/>
      <c r="WTB32" s="29"/>
      <c r="WTC32" s="29"/>
      <c r="WTD32" s="29"/>
      <c r="WTE32" s="29"/>
      <c r="WTF32" s="29"/>
      <c r="WTG32" s="29"/>
      <c r="WTH32" s="29"/>
      <c r="WTI32" s="29"/>
      <c r="WTJ32" s="29"/>
      <c r="WTK32" s="29"/>
      <c r="WTL32" s="29"/>
      <c r="WTM32" s="29"/>
      <c r="WTN32" s="29"/>
      <c r="WTO32" s="29"/>
      <c r="WTP32" s="29"/>
      <c r="WTQ32" s="29"/>
      <c r="WTR32" s="29"/>
      <c r="WTS32" s="29"/>
      <c r="WTT32" s="29"/>
      <c r="WTU32" s="29"/>
      <c r="WTV32" s="29"/>
      <c r="WTW32" s="29"/>
      <c r="WTX32" s="29"/>
      <c r="WTY32" s="29"/>
      <c r="WTZ32" s="29"/>
      <c r="WUA32" s="29"/>
      <c r="WUB32" s="29"/>
      <c r="WUC32" s="29"/>
      <c r="WUD32" s="29"/>
      <c r="WUE32" s="29"/>
      <c r="WUF32" s="29"/>
      <c r="WUG32" s="29"/>
      <c r="WUH32" s="29"/>
      <c r="WUI32" s="29"/>
      <c r="WUJ32" s="29"/>
      <c r="WUK32" s="29"/>
      <c r="WUL32" s="29"/>
      <c r="WUM32" s="29"/>
      <c r="WUN32" s="29"/>
      <c r="WUO32" s="29"/>
      <c r="WUP32" s="29"/>
      <c r="WUQ32" s="29"/>
      <c r="WUR32" s="29"/>
      <c r="WUS32" s="29"/>
      <c r="WUT32" s="29"/>
      <c r="WUU32" s="29"/>
      <c r="WUV32" s="29"/>
      <c r="WUW32" s="29"/>
      <c r="WUX32" s="29"/>
      <c r="WUY32" s="29"/>
      <c r="WUZ32" s="29"/>
      <c r="WVA32" s="29"/>
      <c r="WVB32" s="29"/>
      <c r="WVC32" s="29"/>
      <c r="WVD32" s="29"/>
      <c r="WVE32" s="29"/>
      <c r="WVF32" s="29"/>
      <c r="WVG32" s="29"/>
      <c r="WVH32" s="29"/>
      <c r="WVI32" s="29"/>
      <c r="WVJ32" s="29"/>
      <c r="WVK32" s="29"/>
      <c r="WVL32" s="29"/>
      <c r="WVM32" s="29"/>
      <c r="WVN32" s="29"/>
      <c r="WVO32" s="29"/>
      <c r="WVP32" s="29"/>
      <c r="WVQ32" s="29"/>
      <c r="WVR32" s="29"/>
      <c r="WVS32" s="29"/>
      <c r="WVT32" s="29"/>
      <c r="WVU32" s="29"/>
      <c r="WVV32" s="29"/>
      <c r="WVW32" s="29"/>
      <c r="WVX32" s="29"/>
      <c r="WVY32" s="29"/>
      <c r="WVZ32" s="29"/>
      <c r="WWA32" s="29"/>
      <c r="WWB32" s="29"/>
      <c r="WWC32" s="29"/>
      <c r="WWD32" s="29"/>
      <c r="WWE32" s="29"/>
      <c r="WWF32" s="29"/>
      <c r="WWG32" s="29"/>
      <c r="WWH32" s="29"/>
      <c r="WWI32" s="29"/>
      <c r="WWJ32" s="29"/>
      <c r="WWK32" s="29"/>
      <c r="WWL32" s="29"/>
      <c r="WWM32" s="29"/>
      <c r="WWN32" s="29"/>
      <c r="WWO32" s="29"/>
      <c r="WWP32" s="29"/>
      <c r="WWQ32" s="29"/>
      <c r="WWR32" s="29"/>
      <c r="WWS32" s="29"/>
      <c r="WWT32" s="29"/>
      <c r="WWU32" s="29"/>
      <c r="WWV32" s="29"/>
      <c r="WWW32" s="29"/>
      <c r="WWX32" s="29"/>
      <c r="WWY32" s="29"/>
      <c r="WWZ32" s="29"/>
      <c r="WXA32" s="29"/>
      <c r="WXB32" s="29"/>
      <c r="WXC32" s="29"/>
      <c r="WXD32" s="29"/>
      <c r="WXE32" s="29"/>
      <c r="WXF32" s="29"/>
      <c r="WXG32" s="29"/>
      <c r="WXH32" s="29"/>
      <c r="WXI32" s="29"/>
      <c r="WXJ32" s="29"/>
      <c r="WXK32" s="29"/>
      <c r="WXL32" s="29"/>
      <c r="WXM32" s="29"/>
      <c r="WXN32" s="29"/>
      <c r="WXO32" s="29"/>
      <c r="WXP32" s="29"/>
      <c r="WXQ32" s="29"/>
      <c r="WXR32" s="29"/>
      <c r="WXS32" s="29"/>
      <c r="WXT32" s="29"/>
      <c r="WXU32" s="29"/>
      <c r="WXV32" s="29"/>
      <c r="WXW32" s="29"/>
      <c r="WXX32" s="29"/>
      <c r="WXY32" s="29"/>
      <c r="WXZ32" s="29"/>
      <c r="WYA32" s="29"/>
      <c r="WYB32" s="29"/>
      <c r="WYC32" s="29"/>
      <c r="WYD32" s="29"/>
      <c r="WYE32" s="29"/>
      <c r="WYF32" s="29"/>
      <c r="WYG32" s="29"/>
      <c r="WYH32" s="29"/>
      <c r="WYI32" s="29"/>
      <c r="WYJ32" s="29"/>
      <c r="WYK32" s="29"/>
      <c r="WYL32" s="29"/>
      <c r="WYM32" s="29"/>
      <c r="WYN32" s="29"/>
      <c r="WYO32" s="29"/>
      <c r="WYP32" s="29"/>
      <c r="WYQ32" s="29"/>
      <c r="WYR32" s="29"/>
      <c r="WYS32" s="29"/>
      <c r="WYT32" s="29"/>
      <c r="WYU32" s="29"/>
      <c r="WYV32" s="29"/>
      <c r="WYW32" s="29"/>
      <c r="WYX32" s="29"/>
      <c r="WYY32" s="29"/>
      <c r="WYZ32" s="29"/>
      <c r="WZA32" s="29"/>
      <c r="WZB32" s="29"/>
      <c r="WZC32" s="29"/>
      <c r="WZD32" s="29"/>
      <c r="WZE32" s="29"/>
      <c r="WZF32" s="29"/>
      <c r="WZG32" s="29"/>
      <c r="WZH32" s="29"/>
      <c r="WZI32" s="29"/>
      <c r="WZJ32" s="29"/>
      <c r="WZK32" s="29"/>
      <c r="WZL32" s="29"/>
      <c r="WZM32" s="29"/>
      <c r="WZN32" s="29"/>
      <c r="WZO32" s="29"/>
      <c r="WZP32" s="29"/>
      <c r="WZQ32" s="29"/>
      <c r="WZR32" s="29"/>
      <c r="WZS32" s="29"/>
      <c r="WZT32" s="29"/>
      <c r="WZU32" s="29"/>
      <c r="WZV32" s="29"/>
      <c r="WZW32" s="29"/>
      <c r="WZX32" s="29"/>
      <c r="WZY32" s="29"/>
      <c r="WZZ32" s="29"/>
      <c r="XAA32" s="29"/>
      <c r="XAB32" s="29"/>
      <c r="XAC32" s="29"/>
      <c r="XAD32" s="29"/>
      <c r="XAE32" s="29"/>
      <c r="XAF32" s="29"/>
      <c r="XAG32" s="29"/>
      <c r="XAH32" s="29"/>
      <c r="XAI32" s="29"/>
      <c r="XAJ32" s="29"/>
      <c r="XAK32" s="29"/>
      <c r="XAL32" s="29"/>
      <c r="XAM32" s="29"/>
      <c r="XAN32" s="29"/>
      <c r="XAO32" s="29"/>
      <c r="XAP32" s="29"/>
      <c r="XAQ32" s="29"/>
      <c r="XAR32" s="29"/>
      <c r="XAS32" s="29"/>
      <c r="XAT32" s="29"/>
      <c r="XAU32" s="29"/>
      <c r="XAV32" s="29"/>
      <c r="XAW32" s="29"/>
      <c r="XAX32" s="29"/>
      <c r="XAY32" s="29"/>
      <c r="XAZ32" s="29"/>
      <c r="XBA32" s="29"/>
      <c r="XBB32" s="29"/>
      <c r="XBC32" s="29"/>
      <c r="XBD32" s="29"/>
      <c r="XBE32" s="29"/>
      <c r="XBF32" s="29"/>
      <c r="XBG32" s="29"/>
      <c r="XBH32" s="29"/>
      <c r="XBI32" s="29"/>
      <c r="XBJ32" s="29"/>
      <c r="XBK32" s="29"/>
      <c r="XBL32" s="29"/>
      <c r="XBM32" s="29"/>
      <c r="XBN32" s="29"/>
      <c r="XBO32" s="29"/>
      <c r="XBP32" s="29"/>
      <c r="XBQ32" s="29"/>
      <c r="XBR32" s="29"/>
      <c r="XBS32" s="29"/>
      <c r="XBT32" s="29"/>
      <c r="XBU32" s="29"/>
      <c r="XBV32" s="29"/>
      <c r="XBW32" s="29"/>
      <c r="XBX32" s="29"/>
      <c r="XBY32" s="29"/>
      <c r="XBZ32" s="29"/>
      <c r="XCA32" s="29"/>
      <c r="XCB32" s="29"/>
      <c r="XCC32" s="29"/>
      <c r="XCD32" s="29"/>
      <c r="XCE32" s="29"/>
      <c r="XCF32" s="29"/>
      <c r="XCG32" s="29"/>
      <c r="XCH32" s="29"/>
      <c r="XCI32" s="29"/>
      <c r="XCJ32" s="29"/>
      <c r="XCK32" s="29"/>
      <c r="XCL32" s="29"/>
      <c r="XCM32" s="29"/>
      <c r="XCN32" s="29"/>
      <c r="XCO32" s="29"/>
      <c r="XCP32" s="29"/>
      <c r="XCQ32" s="29"/>
      <c r="XCR32" s="29"/>
      <c r="XCS32" s="29"/>
      <c r="XCT32" s="29"/>
      <c r="XCU32" s="29"/>
      <c r="XCV32" s="29"/>
      <c r="XCW32" s="29"/>
      <c r="XCX32" s="29"/>
      <c r="XCY32" s="29"/>
      <c r="XCZ32" s="29"/>
      <c r="XDA32" s="29"/>
      <c r="XDB32" s="29"/>
      <c r="XDC32" s="29"/>
      <c r="XDD32" s="29"/>
      <c r="XDE32" s="29"/>
      <c r="XDF32" s="29"/>
      <c r="XDG32" s="29"/>
      <c r="XDH32" s="29"/>
      <c r="XDI32" s="29"/>
      <c r="XDJ32" s="29"/>
      <c r="XDK32" s="29"/>
      <c r="XDL32" s="29"/>
      <c r="XDM32" s="29"/>
      <c r="XDN32" s="29"/>
      <c r="XDO32" s="29"/>
      <c r="XDP32" s="29"/>
      <c r="XDQ32" s="29"/>
      <c r="XDR32" s="29"/>
      <c r="XDS32" s="29"/>
      <c r="XDT32" s="29"/>
      <c r="XDU32" s="29"/>
      <c r="XDV32" s="29"/>
      <c r="XDW32" s="29"/>
      <c r="XDX32" s="29"/>
      <c r="XDY32" s="29"/>
      <c r="XDZ32" s="29"/>
      <c r="XEA32" s="29"/>
      <c r="XEB32" s="29"/>
      <c r="XEC32" s="29"/>
      <c r="XED32" s="29"/>
      <c r="XEE32" s="29"/>
      <c r="XEF32" s="29"/>
      <c r="XEG32" s="29"/>
      <c r="XEH32" s="29"/>
      <c r="XEI32" s="29"/>
      <c r="XEJ32" s="29"/>
      <c r="XEK32" s="29"/>
      <c r="XEL32" s="29"/>
      <c r="XEM32" s="29"/>
      <c r="XEN32" s="29"/>
      <c r="XEO32" s="29"/>
      <c r="XEP32" s="29"/>
      <c r="XEQ32" s="29"/>
      <c r="XER32" s="29"/>
      <c r="XES32" s="29"/>
      <c r="XET32" s="29"/>
      <c r="XEU32" s="29"/>
      <c r="XEV32" s="29"/>
      <c r="XEW32" s="29"/>
      <c r="XEX32" s="29"/>
      <c r="XEY32" s="29"/>
      <c r="XEZ32" s="29"/>
      <c r="XFA32" s="29"/>
      <c r="XFB32" s="29"/>
      <c r="XFC32" s="29"/>
      <c r="XFD32" s="29"/>
    </row>
    <row r="33" s="29" customFormat="1" spans="31:33">
      <c r="AE33" s="47"/>
      <c r="AF33" s="47"/>
      <c r="AG33" s="47"/>
    </row>
    <row r="34" s="29" customFormat="1" ht="121" customHeight="1" spans="1:32">
      <c r="A34" s="39" t="s">
        <v>73</v>
      </c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</row>
  </sheetData>
  <protectedRanges>
    <protectedRange sqref="C5:E30 G5:I30 K5:Q30 AC5:AF30 AH5:AK30 AM5:AP30 AR5:AU30 AW5:AZ30 BB5:BE30 BG5:BJ30 BL5:BO30 BQ5:BT30 BV5:CG30" name="Range1"/>
  </protectedRanges>
  <mergeCells count="32">
    <mergeCell ref="A1:CA1"/>
    <mergeCell ref="X2:BA2"/>
    <mergeCell ref="X3:AB3"/>
    <mergeCell ref="AC3:AG3"/>
    <mergeCell ref="AH3:AL3"/>
    <mergeCell ref="AM3:AQ3"/>
    <mergeCell ref="AR3:AV3"/>
    <mergeCell ref="AW3:BA3"/>
    <mergeCell ref="A34:AF34"/>
    <mergeCell ref="A2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B2:B4"/>
    <mergeCell ref="C2:W3"/>
    <mergeCell ref="BB2:BF3"/>
    <mergeCell ref="BG2:BK3"/>
    <mergeCell ref="BL2:BP3"/>
    <mergeCell ref="BQ2:BU3"/>
    <mergeCell ref="BV2:CA3"/>
    <mergeCell ref="CB2:CG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G34"/>
  <sheetViews>
    <sheetView workbookViewId="0">
      <pane xSplit="2" ySplit="3" topLeftCell="BL4" activePane="bottomRight" state="frozen"/>
      <selection/>
      <selection pane="topRight"/>
      <selection pane="bottomLeft"/>
      <selection pane="bottomRight" activeCell="C22" sqref="C22"/>
    </sheetView>
  </sheetViews>
  <sheetFormatPr defaultColWidth="9" defaultRowHeight="13.5"/>
  <cols>
    <col min="5" max="5" width="9.375"/>
    <col min="20" max="21" width="11.5"/>
    <col min="22" max="22" width="10.375"/>
    <col min="26" max="27" width="11.5"/>
    <col min="28" max="28" width="10.375"/>
    <col min="31" max="33" width="10.375"/>
    <col min="36" max="37" width="9.375"/>
    <col min="41" max="42" width="10.375"/>
    <col min="43" max="43" width="9.375"/>
    <col min="46" max="47" width="10.375"/>
    <col min="51" max="52" width="10.375"/>
    <col min="53" max="53" width="9.375"/>
    <col min="56" max="57" width="9.375"/>
    <col min="61" max="62" width="9.375"/>
  </cols>
  <sheetData>
    <row r="1" ht="31.5" customHeight="1" spans="1:85">
      <c r="A1" s="3" t="s">
        <v>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</row>
    <row r="2" ht="18.75" customHeight="1" spans="1:85">
      <c r="A2" s="4" t="s">
        <v>35</v>
      </c>
      <c r="B2" s="5" t="s">
        <v>36</v>
      </c>
      <c r="C2" s="6" t="s">
        <v>27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4" t="s">
        <v>15</v>
      </c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6" t="s">
        <v>22</v>
      </c>
      <c r="BC2" s="6"/>
      <c r="BD2" s="6"/>
      <c r="BE2" s="6"/>
      <c r="BF2" s="6"/>
      <c r="BG2" s="6" t="s">
        <v>25</v>
      </c>
      <c r="BH2" s="6"/>
      <c r="BI2" s="6"/>
      <c r="BJ2" s="6"/>
      <c r="BK2" s="6"/>
      <c r="BL2" s="6" t="s">
        <v>23</v>
      </c>
      <c r="BM2" s="6"/>
      <c r="BN2" s="6"/>
      <c r="BO2" s="6"/>
      <c r="BP2" s="6"/>
      <c r="BQ2" s="6" t="s">
        <v>24</v>
      </c>
      <c r="BR2" s="6"/>
      <c r="BS2" s="6"/>
      <c r="BT2" s="6"/>
      <c r="BU2" s="6"/>
      <c r="BV2" s="6" t="s">
        <v>37</v>
      </c>
      <c r="BW2" s="6"/>
      <c r="BX2" s="6"/>
      <c r="BY2" s="6"/>
      <c r="BZ2" s="6"/>
      <c r="CA2" s="6"/>
      <c r="CB2" s="6" t="s">
        <v>26</v>
      </c>
      <c r="CC2" s="6"/>
      <c r="CD2" s="6"/>
      <c r="CE2" s="6"/>
      <c r="CF2" s="6"/>
      <c r="CG2" s="6"/>
    </row>
    <row r="3" ht="18.75" customHeight="1" spans="1:85">
      <c r="A3" s="4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4" t="s">
        <v>16</v>
      </c>
      <c r="Y3" s="4"/>
      <c r="Z3" s="4"/>
      <c r="AA3" s="4"/>
      <c r="AB3" s="4"/>
      <c r="AC3" s="4" t="s">
        <v>17</v>
      </c>
      <c r="AD3" s="4"/>
      <c r="AE3" s="4"/>
      <c r="AF3" s="4"/>
      <c r="AG3" s="4"/>
      <c r="AH3" s="6" t="s">
        <v>19</v>
      </c>
      <c r="AI3" s="6"/>
      <c r="AJ3" s="6"/>
      <c r="AK3" s="6"/>
      <c r="AL3" s="6"/>
      <c r="AM3" s="6" t="s">
        <v>18</v>
      </c>
      <c r="AN3" s="6"/>
      <c r="AO3" s="6"/>
      <c r="AP3" s="6"/>
      <c r="AQ3" s="6"/>
      <c r="AR3" s="6" t="s">
        <v>38</v>
      </c>
      <c r="AS3" s="6"/>
      <c r="AT3" s="6"/>
      <c r="AU3" s="6"/>
      <c r="AV3" s="6"/>
      <c r="AW3" s="24" t="s">
        <v>21</v>
      </c>
      <c r="AX3" s="24"/>
      <c r="AY3" s="24"/>
      <c r="AZ3" s="24"/>
      <c r="BA3" s="24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</row>
    <row r="4" ht="121.5" spans="1:85">
      <c r="A4" s="4"/>
      <c r="B4" s="5"/>
      <c r="C4" s="7" t="s">
        <v>39</v>
      </c>
      <c r="D4" s="7" t="s">
        <v>40</v>
      </c>
      <c r="E4" s="7" t="s">
        <v>41</v>
      </c>
      <c r="F4" s="7" t="s">
        <v>42</v>
      </c>
      <c r="G4" s="7" t="s">
        <v>43</v>
      </c>
      <c r="H4" s="7" t="s">
        <v>44</v>
      </c>
      <c r="I4" s="7" t="s">
        <v>45</v>
      </c>
      <c r="J4" s="7" t="s">
        <v>46</v>
      </c>
      <c r="K4" s="7" t="s">
        <v>47</v>
      </c>
      <c r="L4" s="7" t="s">
        <v>48</v>
      </c>
      <c r="M4" s="7" t="s">
        <v>75</v>
      </c>
      <c r="N4" s="7" t="s">
        <v>76</v>
      </c>
      <c r="O4" s="7" t="s">
        <v>77</v>
      </c>
      <c r="P4" s="7" t="s">
        <v>78</v>
      </c>
      <c r="Q4" s="7" t="s">
        <v>79</v>
      </c>
      <c r="R4" s="15" t="s">
        <v>54</v>
      </c>
      <c r="S4" s="15" t="s">
        <v>2</v>
      </c>
      <c r="T4" s="16" t="s">
        <v>55</v>
      </c>
      <c r="U4" s="16" t="s">
        <v>4</v>
      </c>
      <c r="V4" s="16" t="s">
        <v>9</v>
      </c>
      <c r="W4" s="16" t="s">
        <v>56</v>
      </c>
      <c r="X4" s="15" t="s">
        <v>54</v>
      </c>
      <c r="Y4" s="15" t="s">
        <v>2</v>
      </c>
      <c r="Z4" s="16" t="s">
        <v>57</v>
      </c>
      <c r="AA4" s="16" t="s">
        <v>4</v>
      </c>
      <c r="AB4" s="16" t="s">
        <v>9</v>
      </c>
      <c r="AC4" s="15" t="s">
        <v>54</v>
      </c>
      <c r="AD4" s="15" t="s">
        <v>2</v>
      </c>
      <c r="AE4" s="16" t="s">
        <v>57</v>
      </c>
      <c r="AF4" s="16" t="s">
        <v>4</v>
      </c>
      <c r="AG4" s="16" t="s">
        <v>9</v>
      </c>
      <c r="AH4" s="15" t="s">
        <v>54</v>
      </c>
      <c r="AI4" s="15" t="s">
        <v>2</v>
      </c>
      <c r="AJ4" s="16" t="s">
        <v>57</v>
      </c>
      <c r="AK4" s="16" t="s">
        <v>4</v>
      </c>
      <c r="AL4" s="16" t="s">
        <v>9</v>
      </c>
      <c r="AM4" s="15" t="s">
        <v>54</v>
      </c>
      <c r="AN4" s="15" t="s">
        <v>2</v>
      </c>
      <c r="AO4" s="16" t="s">
        <v>57</v>
      </c>
      <c r="AP4" s="16" t="s">
        <v>4</v>
      </c>
      <c r="AQ4" s="16" t="s">
        <v>9</v>
      </c>
      <c r="AR4" s="15" t="s">
        <v>54</v>
      </c>
      <c r="AS4" s="15" t="s">
        <v>2</v>
      </c>
      <c r="AT4" s="16" t="s">
        <v>57</v>
      </c>
      <c r="AU4" s="16" t="s">
        <v>4</v>
      </c>
      <c r="AV4" s="16" t="s">
        <v>9</v>
      </c>
      <c r="AW4" s="15" t="s">
        <v>54</v>
      </c>
      <c r="AX4" s="15" t="s">
        <v>2</v>
      </c>
      <c r="AY4" s="16" t="s">
        <v>57</v>
      </c>
      <c r="AZ4" s="16" t="s">
        <v>4</v>
      </c>
      <c r="BA4" s="16" t="s">
        <v>9</v>
      </c>
      <c r="BB4" s="15" t="s">
        <v>54</v>
      </c>
      <c r="BC4" s="15" t="s">
        <v>2</v>
      </c>
      <c r="BD4" s="16" t="s">
        <v>57</v>
      </c>
      <c r="BE4" s="16" t="s">
        <v>4</v>
      </c>
      <c r="BF4" s="16" t="s">
        <v>9</v>
      </c>
      <c r="BG4" s="15" t="s">
        <v>54</v>
      </c>
      <c r="BH4" s="15" t="s">
        <v>2</v>
      </c>
      <c r="BI4" s="16" t="s">
        <v>55</v>
      </c>
      <c r="BJ4" s="16" t="s">
        <v>4</v>
      </c>
      <c r="BK4" s="16" t="s">
        <v>56</v>
      </c>
      <c r="BL4" s="15" t="s">
        <v>54</v>
      </c>
      <c r="BM4" s="15" t="s">
        <v>2</v>
      </c>
      <c r="BN4" s="16" t="s">
        <v>55</v>
      </c>
      <c r="BO4" s="16" t="s">
        <v>4</v>
      </c>
      <c r="BP4" s="16" t="s">
        <v>56</v>
      </c>
      <c r="BQ4" s="15" t="s">
        <v>54</v>
      </c>
      <c r="BR4" s="15" t="s">
        <v>2</v>
      </c>
      <c r="BS4" s="16" t="s">
        <v>55</v>
      </c>
      <c r="BT4" s="16" t="s">
        <v>4</v>
      </c>
      <c r="BU4" s="16" t="s">
        <v>56</v>
      </c>
      <c r="BV4" s="15" t="s">
        <v>54</v>
      </c>
      <c r="BW4" s="15" t="s">
        <v>2</v>
      </c>
      <c r="BX4" s="16" t="s">
        <v>55</v>
      </c>
      <c r="BY4" s="16" t="s">
        <v>4</v>
      </c>
      <c r="BZ4" s="16" t="s">
        <v>9</v>
      </c>
      <c r="CA4" s="16" t="s">
        <v>56</v>
      </c>
      <c r="CB4" s="15" t="s">
        <v>54</v>
      </c>
      <c r="CC4" s="15" t="s">
        <v>2</v>
      </c>
      <c r="CD4" s="16" t="s">
        <v>55</v>
      </c>
      <c r="CE4" s="16" t="s">
        <v>4</v>
      </c>
      <c r="CF4" s="16" t="s">
        <v>9</v>
      </c>
      <c r="CG4" s="16" t="s">
        <v>56</v>
      </c>
    </row>
    <row r="5" ht="18.75" customHeight="1" spans="1:85">
      <c r="A5" s="4" t="s">
        <v>58</v>
      </c>
      <c r="B5" s="4" t="s">
        <v>59</v>
      </c>
      <c r="C5" s="8">
        <v>9</v>
      </c>
      <c r="D5" s="8">
        <v>40</v>
      </c>
      <c r="E5" s="8">
        <v>173</v>
      </c>
      <c r="F5" s="9">
        <v>0.812206572769953</v>
      </c>
      <c r="G5" s="8">
        <v>40.008779</v>
      </c>
      <c r="H5" s="8">
        <v>0</v>
      </c>
      <c r="I5" s="8">
        <v>124</v>
      </c>
      <c r="J5" s="12">
        <v>15.5</v>
      </c>
      <c r="K5" s="8">
        <v>6</v>
      </c>
      <c r="L5" s="8">
        <v>6</v>
      </c>
      <c r="M5" s="8">
        <v>59</v>
      </c>
      <c r="N5" s="8">
        <v>48</v>
      </c>
      <c r="O5" s="8">
        <v>231</v>
      </c>
      <c r="P5" s="8">
        <v>1</v>
      </c>
      <c r="Q5" s="8">
        <v>1</v>
      </c>
      <c r="R5" s="17">
        <v>21</v>
      </c>
      <c r="S5" s="17">
        <v>13</v>
      </c>
      <c r="T5" s="12">
        <v>10848.104</v>
      </c>
      <c r="U5" s="12">
        <v>10433.474</v>
      </c>
      <c r="V5" s="12">
        <v>422.23</v>
      </c>
      <c r="W5" s="12">
        <v>7.6</v>
      </c>
      <c r="X5" s="11">
        <v>9</v>
      </c>
      <c r="Y5" s="17">
        <v>8</v>
      </c>
      <c r="Z5" s="12">
        <v>10828.64</v>
      </c>
      <c r="AA5" s="12">
        <v>10406.41</v>
      </c>
      <c r="AB5" s="12">
        <v>422.23</v>
      </c>
      <c r="AC5" s="18">
        <v>2</v>
      </c>
      <c r="AD5" s="8">
        <v>4</v>
      </c>
      <c r="AE5" s="19">
        <v>6951.33</v>
      </c>
      <c r="AF5" s="19">
        <v>6814.92</v>
      </c>
      <c r="AG5" s="12">
        <v>136.41</v>
      </c>
      <c r="AH5" s="18">
        <v>7</v>
      </c>
      <c r="AI5" s="8">
        <v>4</v>
      </c>
      <c r="AJ5" s="19">
        <v>3877.31</v>
      </c>
      <c r="AK5" s="19">
        <v>3591.49</v>
      </c>
      <c r="AL5" s="12">
        <v>285.82</v>
      </c>
      <c r="AM5" s="18">
        <v>0</v>
      </c>
      <c r="AN5" s="8">
        <v>0</v>
      </c>
      <c r="AO5" s="19">
        <v>0</v>
      </c>
      <c r="AP5" s="19">
        <v>0</v>
      </c>
      <c r="AQ5" s="12">
        <v>0</v>
      </c>
      <c r="AR5" s="18">
        <v>0</v>
      </c>
      <c r="AS5" s="8">
        <v>0</v>
      </c>
      <c r="AT5" s="19">
        <v>0</v>
      </c>
      <c r="AU5" s="19">
        <v>0</v>
      </c>
      <c r="AV5" s="12">
        <v>0</v>
      </c>
      <c r="AW5" s="18">
        <v>0</v>
      </c>
      <c r="AX5" s="8">
        <v>0</v>
      </c>
      <c r="AY5" s="19">
        <v>0</v>
      </c>
      <c r="AZ5" s="19">
        <v>0</v>
      </c>
      <c r="BA5" s="12">
        <v>0</v>
      </c>
      <c r="BB5" s="18">
        <v>0</v>
      </c>
      <c r="BC5" s="8">
        <v>0</v>
      </c>
      <c r="BD5" s="8">
        <v>0</v>
      </c>
      <c r="BE5" s="8">
        <v>0</v>
      </c>
      <c r="BF5" s="12">
        <v>0</v>
      </c>
      <c r="BG5" s="18">
        <v>0</v>
      </c>
      <c r="BH5" s="18">
        <v>0</v>
      </c>
      <c r="BI5" s="21">
        <v>0</v>
      </c>
      <c r="BJ5" s="21">
        <v>0</v>
      </c>
      <c r="BK5" s="12">
        <v>0</v>
      </c>
      <c r="BL5" s="18">
        <v>0</v>
      </c>
      <c r="BM5" s="18">
        <v>0</v>
      </c>
      <c r="BN5" s="21">
        <v>0</v>
      </c>
      <c r="BO5" s="21">
        <v>0</v>
      </c>
      <c r="BP5" s="12">
        <v>0</v>
      </c>
      <c r="BQ5" s="18">
        <v>7</v>
      </c>
      <c r="BR5" s="8">
        <v>5</v>
      </c>
      <c r="BS5" s="19">
        <v>19.464</v>
      </c>
      <c r="BT5" s="8">
        <v>27.064</v>
      </c>
      <c r="BU5" s="12">
        <v>7.6</v>
      </c>
      <c r="BV5" s="18">
        <v>5</v>
      </c>
      <c r="BW5" s="8">
        <v>0</v>
      </c>
      <c r="BX5" s="19">
        <v>0</v>
      </c>
      <c r="BY5" s="8">
        <v>0</v>
      </c>
      <c r="BZ5" s="18">
        <v>0</v>
      </c>
      <c r="CA5" s="8">
        <v>0</v>
      </c>
      <c r="CB5" s="18">
        <v>0</v>
      </c>
      <c r="CC5" s="18">
        <v>0</v>
      </c>
      <c r="CD5" s="21">
        <v>0</v>
      </c>
      <c r="CE5" s="21">
        <v>0</v>
      </c>
      <c r="CF5" s="21">
        <v>0</v>
      </c>
      <c r="CG5" s="21">
        <v>0</v>
      </c>
    </row>
    <row r="6" ht="18.75" spans="1:85">
      <c r="A6" s="4"/>
      <c r="B6" s="4" t="s">
        <v>60</v>
      </c>
      <c r="C6" s="8">
        <v>0</v>
      </c>
      <c r="D6" s="8">
        <v>0</v>
      </c>
      <c r="E6" s="8">
        <v>0</v>
      </c>
      <c r="F6" s="9">
        <v>0</v>
      </c>
      <c r="G6" s="8">
        <v>0</v>
      </c>
      <c r="H6" s="8">
        <v>0</v>
      </c>
      <c r="I6" s="8">
        <v>0</v>
      </c>
      <c r="J6" s="12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17">
        <v>21</v>
      </c>
      <c r="S6" s="17">
        <v>10</v>
      </c>
      <c r="T6" s="12">
        <v>10562.283423</v>
      </c>
      <c r="U6" s="12">
        <v>7474.896954</v>
      </c>
      <c r="V6" s="12">
        <v>3094.986469</v>
      </c>
      <c r="W6" s="12">
        <v>7.6</v>
      </c>
      <c r="X6" s="11">
        <v>9</v>
      </c>
      <c r="Y6" s="17">
        <v>5</v>
      </c>
      <c r="Z6" s="12">
        <v>10542.819423</v>
      </c>
      <c r="AA6" s="12">
        <v>7447.832954</v>
      </c>
      <c r="AB6" s="12">
        <v>3094.986469</v>
      </c>
      <c r="AC6" s="18">
        <v>2</v>
      </c>
      <c r="AD6" s="18">
        <v>3</v>
      </c>
      <c r="AE6" s="20">
        <v>6951.330704</v>
      </c>
      <c r="AF6" s="21">
        <v>5834.523238</v>
      </c>
      <c r="AG6" s="12">
        <v>1116.807466</v>
      </c>
      <c r="AH6" s="18">
        <v>7</v>
      </c>
      <c r="AI6" s="18">
        <v>2</v>
      </c>
      <c r="AJ6" s="21">
        <v>3591.488719</v>
      </c>
      <c r="AK6" s="21">
        <v>1613.309716</v>
      </c>
      <c r="AL6" s="12">
        <v>1978.179003</v>
      </c>
      <c r="AM6" s="18">
        <v>0</v>
      </c>
      <c r="AN6" s="8">
        <v>0</v>
      </c>
      <c r="AO6" s="19">
        <v>0</v>
      </c>
      <c r="AP6" s="19">
        <v>0</v>
      </c>
      <c r="AQ6" s="12">
        <v>0</v>
      </c>
      <c r="AR6" s="18">
        <v>0</v>
      </c>
      <c r="AS6" s="18">
        <v>0</v>
      </c>
      <c r="AT6" s="21">
        <v>0</v>
      </c>
      <c r="AU6" s="21">
        <v>0</v>
      </c>
      <c r="AV6" s="12">
        <v>0</v>
      </c>
      <c r="AW6" s="18">
        <v>0</v>
      </c>
      <c r="AX6" s="18">
        <v>0</v>
      </c>
      <c r="AY6" s="21">
        <v>0</v>
      </c>
      <c r="AZ6" s="21">
        <v>0</v>
      </c>
      <c r="BA6" s="12">
        <v>0</v>
      </c>
      <c r="BB6" s="18">
        <v>0</v>
      </c>
      <c r="BC6" s="18">
        <v>0</v>
      </c>
      <c r="BD6" s="21">
        <v>0</v>
      </c>
      <c r="BE6" s="21">
        <v>0</v>
      </c>
      <c r="BF6" s="12">
        <v>0</v>
      </c>
      <c r="BG6" s="18">
        <v>0</v>
      </c>
      <c r="BH6" s="18">
        <v>0</v>
      </c>
      <c r="BI6" s="21">
        <v>0</v>
      </c>
      <c r="BJ6" s="21">
        <v>0</v>
      </c>
      <c r="BK6" s="12">
        <v>0</v>
      </c>
      <c r="BL6" s="25">
        <v>0</v>
      </c>
      <c r="BM6" s="25">
        <v>0</v>
      </c>
      <c r="BN6" s="26">
        <v>0</v>
      </c>
      <c r="BO6" s="26">
        <v>0</v>
      </c>
      <c r="BP6" s="12">
        <v>0</v>
      </c>
      <c r="BQ6" s="25">
        <v>7</v>
      </c>
      <c r="BR6" s="27">
        <v>5</v>
      </c>
      <c r="BS6" s="28">
        <v>19.464</v>
      </c>
      <c r="BT6" s="27">
        <v>27.064</v>
      </c>
      <c r="BU6" s="12">
        <v>7.6</v>
      </c>
      <c r="BV6" s="18">
        <v>5</v>
      </c>
      <c r="BW6" s="8">
        <v>0</v>
      </c>
      <c r="BX6" s="19">
        <v>0</v>
      </c>
      <c r="BY6" s="8">
        <v>0</v>
      </c>
      <c r="BZ6" s="18">
        <v>0</v>
      </c>
      <c r="CA6" s="8">
        <v>0</v>
      </c>
      <c r="CB6" s="18">
        <v>0</v>
      </c>
      <c r="CC6" s="18">
        <v>0</v>
      </c>
      <c r="CD6" s="21">
        <v>0</v>
      </c>
      <c r="CE6" s="21">
        <v>0</v>
      </c>
      <c r="CF6" s="21">
        <v>0</v>
      </c>
      <c r="CG6" s="21">
        <v>0</v>
      </c>
    </row>
    <row r="7" s="1" customFormat="1" ht="18.75" customHeight="1" spans="1:85">
      <c r="A7" s="4" t="s">
        <v>61</v>
      </c>
      <c r="B7" s="4" t="s">
        <v>59</v>
      </c>
      <c r="C7" s="8">
        <v>5</v>
      </c>
      <c r="D7" s="8">
        <v>10</v>
      </c>
      <c r="E7" s="8">
        <v>98</v>
      </c>
      <c r="F7" s="9">
        <v>0.907407407407407</v>
      </c>
      <c r="G7" s="10"/>
      <c r="H7" s="8">
        <v>0</v>
      </c>
      <c r="I7" s="8">
        <v>25</v>
      </c>
      <c r="J7" s="12">
        <v>8.33333333333333</v>
      </c>
      <c r="K7" s="8">
        <v>2</v>
      </c>
      <c r="L7" s="8">
        <v>2</v>
      </c>
      <c r="M7" s="10"/>
      <c r="N7" s="10"/>
      <c r="O7" s="10"/>
      <c r="P7" s="8">
        <v>0</v>
      </c>
      <c r="Q7" s="8">
        <v>0</v>
      </c>
      <c r="R7" s="17">
        <v>10</v>
      </c>
      <c r="S7" s="17">
        <v>3</v>
      </c>
      <c r="T7" s="12">
        <v>1288.84</v>
      </c>
      <c r="U7" s="12">
        <v>1152.96</v>
      </c>
      <c r="V7" s="12">
        <v>135.88</v>
      </c>
      <c r="W7" s="12">
        <v>0</v>
      </c>
      <c r="X7" s="11">
        <v>5</v>
      </c>
      <c r="Y7" s="17">
        <v>3</v>
      </c>
      <c r="Z7" s="12">
        <v>1288.84</v>
      </c>
      <c r="AA7" s="12">
        <v>1152.96</v>
      </c>
      <c r="AB7" s="12">
        <v>135.88</v>
      </c>
      <c r="AC7" s="18">
        <v>3</v>
      </c>
      <c r="AD7" s="8">
        <v>1</v>
      </c>
      <c r="AE7" s="19">
        <v>100</v>
      </c>
      <c r="AF7" s="19">
        <v>78</v>
      </c>
      <c r="AG7" s="12">
        <v>22</v>
      </c>
      <c r="AH7" s="18">
        <v>0</v>
      </c>
      <c r="AI7" s="8">
        <v>0</v>
      </c>
      <c r="AJ7" s="19">
        <v>0</v>
      </c>
      <c r="AK7" s="19">
        <v>0</v>
      </c>
      <c r="AL7" s="12">
        <v>0</v>
      </c>
      <c r="AM7" s="18">
        <v>0</v>
      </c>
      <c r="AN7" s="8">
        <v>0</v>
      </c>
      <c r="AO7" s="19">
        <v>0</v>
      </c>
      <c r="AP7" s="19">
        <v>0</v>
      </c>
      <c r="AQ7" s="12">
        <v>0</v>
      </c>
      <c r="AR7" s="18">
        <v>0</v>
      </c>
      <c r="AS7" s="8">
        <v>0</v>
      </c>
      <c r="AT7" s="19">
        <v>0</v>
      </c>
      <c r="AU7" s="19">
        <v>0</v>
      </c>
      <c r="AV7" s="12">
        <v>0</v>
      </c>
      <c r="AW7" s="18">
        <v>2</v>
      </c>
      <c r="AX7" s="8">
        <v>2</v>
      </c>
      <c r="AY7" s="19">
        <v>1188.84</v>
      </c>
      <c r="AZ7" s="19">
        <v>1074.96</v>
      </c>
      <c r="BA7" s="12">
        <v>113.88</v>
      </c>
      <c r="BB7" s="18">
        <v>0</v>
      </c>
      <c r="BC7" s="8">
        <v>0</v>
      </c>
      <c r="BD7" s="8">
        <v>0</v>
      </c>
      <c r="BE7" s="8">
        <v>0</v>
      </c>
      <c r="BF7" s="12">
        <v>0</v>
      </c>
      <c r="BG7" s="18">
        <v>0</v>
      </c>
      <c r="BH7" s="18">
        <v>0</v>
      </c>
      <c r="BI7" s="21">
        <v>0</v>
      </c>
      <c r="BJ7" s="21">
        <v>0</v>
      </c>
      <c r="BK7" s="12">
        <v>0</v>
      </c>
      <c r="BL7" s="18">
        <v>0</v>
      </c>
      <c r="BM7" s="18">
        <v>0</v>
      </c>
      <c r="BN7" s="21">
        <v>0</v>
      </c>
      <c r="BO7" s="21">
        <v>0</v>
      </c>
      <c r="BP7" s="12">
        <v>0</v>
      </c>
      <c r="BQ7" s="18">
        <v>5</v>
      </c>
      <c r="BR7" s="18">
        <v>0</v>
      </c>
      <c r="BS7" s="21">
        <v>0</v>
      </c>
      <c r="BT7" s="21">
        <v>0</v>
      </c>
      <c r="BU7" s="12">
        <v>0</v>
      </c>
      <c r="BV7" s="18">
        <v>0</v>
      </c>
      <c r="BW7" s="18">
        <v>0</v>
      </c>
      <c r="BX7" s="21">
        <v>0</v>
      </c>
      <c r="BY7" s="21">
        <v>0</v>
      </c>
      <c r="BZ7" s="18">
        <v>0</v>
      </c>
      <c r="CA7" s="18">
        <v>0</v>
      </c>
      <c r="CB7" s="18">
        <v>0</v>
      </c>
      <c r="CC7" s="18">
        <v>0</v>
      </c>
      <c r="CD7" s="21">
        <v>0</v>
      </c>
      <c r="CE7" s="21">
        <v>0</v>
      </c>
      <c r="CF7" s="21">
        <v>0</v>
      </c>
      <c r="CG7" s="21">
        <v>0</v>
      </c>
    </row>
    <row r="8" s="1" customFormat="1" ht="18.75" spans="1:85">
      <c r="A8" s="4"/>
      <c r="B8" s="4" t="s">
        <v>60</v>
      </c>
      <c r="C8" s="8">
        <v>0</v>
      </c>
      <c r="D8" s="8">
        <v>0</v>
      </c>
      <c r="E8" s="8">
        <v>0</v>
      </c>
      <c r="F8" s="9">
        <v>0</v>
      </c>
      <c r="G8" s="8">
        <v>0</v>
      </c>
      <c r="H8" s="8">
        <v>0</v>
      </c>
      <c r="I8" s="8">
        <v>0</v>
      </c>
      <c r="J8" s="12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17">
        <v>10</v>
      </c>
      <c r="S8" s="17">
        <v>3</v>
      </c>
      <c r="T8" s="12">
        <v>1288.837029</v>
      </c>
      <c r="U8" s="12">
        <v>1074.963107</v>
      </c>
      <c r="V8" s="12">
        <v>213.873922</v>
      </c>
      <c r="W8" s="12">
        <v>0</v>
      </c>
      <c r="X8" s="11">
        <v>5</v>
      </c>
      <c r="Y8" s="17">
        <v>3</v>
      </c>
      <c r="Z8" s="12">
        <v>1288.837029</v>
      </c>
      <c r="AA8" s="12">
        <v>1074.963107</v>
      </c>
      <c r="AB8" s="12">
        <v>213.873922</v>
      </c>
      <c r="AC8" s="18">
        <v>3</v>
      </c>
      <c r="AD8" s="18">
        <v>1</v>
      </c>
      <c r="AE8" s="21">
        <v>100</v>
      </c>
      <c r="AF8" s="21">
        <v>0</v>
      </c>
      <c r="AG8" s="12">
        <v>100</v>
      </c>
      <c r="AH8" s="18">
        <v>0</v>
      </c>
      <c r="AI8" s="8">
        <v>0</v>
      </c>
      <c r="AJ8" s="19">
        <v>0</v>
      </c>
      <c r="AK8" s="19">
        <v>0</v>
      </c>
      <c r="AL8" s="12">
        <v>0</v>
      </c>
      <c r="AM8" s="18">
        <v>0</v>
      </c>
      <c r="AN8" s="8">
        <v>0</v>
      </c>
      <c r="AO8" s="19">
        <v>0</v>
      </c>
      <c r="AP8" s="19">
        <v>0</v>
      </c>
      <c r="AQ8" s="12">
        <v>0</v>
      </c>
      <c r="AR8" s="18">
        <v>0</v>
      </c>
      <c r="AS8" s="8">
        <v>0</v>
      </c>
      <c r="AT8" s="19">
        <v>0</v>
      </c>
      <c r="AU8" s="19">
        <v>0</v>
      </c>
      <c r="AV8" s="12">
        <v>0</v>
      </c>
      <c r="AW8" s="18">
        <v>2</v>
      </c>
      <c r="AX8" s="8">
        <v>2</v>
      </c>
      <c r="AY8" s="19">
        <v>1188.837029</v>
      </c>
      <c r="AZ8" s="19">
        <v>1074.963107</v>
      </c>
      <c r="BA8" s="12">
        <v>113.873922</v>
      </c>
      <c r="BB8" s="18">
        <v>0</v>
      </c>
      <c r="BC8" s="18">
        <v>0</v>
      </c>
      <c r="BD8" s="21">
        <v>0</v>
      </c>
      <c r="BE8" s="8">
        <v>0</v>
      </c>
      <c r="BF8" s="12">
        <v>0</v>
      </c>
      <c r="BG8" s="25">
        <v>0</v>
      </c>
      <c r="BH8" s="25">
        <v>0</v>
      </c>
      <c r="BI8" s="26">
        <v>0</v>
      </c>
      <c r="BJ8" s="26">
        <v>0</v>
      </c>
      <c r="BK8" s="12">
        <v>0</v>
      </c>
      <c r="BL8" s="18">
        <v>0</v>
      </c>
      <c r="BM8" s="18">
        <v>0</v>
      </c>
      <c r="BN8" s="21">
        <v>0</v>
      </c>
      <c r="BO8" s="21">
        <v>0</v>
      </c>
      <c r="BP8" s="12">
        <v>0</v>
      </c>
      <c r="BQ8" s="25">
        <v>5</v>
      </c>
      <c r="BR8" s="18">
        <v>0</v>
      </c>
      <c r="BS8" s="21">
        <v>0</v>
      </c>
      <c r="BT8" s="21">
        <v>0</v>
      </c>
      <c r="BU8" s="12">
        <v>0</v>
      </c>
      <c r="BV8" s="18">
        <v>0</v>
      </c>
      <c r="BW8" s="18">
        <v>0</v>
      </c>
      <c r="BX8" s="21">
        <v>0</v>
      </c>
      <c r="BY8" s="21">
        <v>0</v>
      </c>
      <c r="BZ8" s="18">
        <v>0</v>
      </c>
      <c r="CA8" s="18">
        <v>0</v>
      </c>
      <c r="CB8" s="18">
        <v>0</v>
      </c>
      <c r="CC8" s="18">
        <v>0</v>
      </c>
      <c r="CD8" s="21">
        <v>0</v>
      </c>
      <c r="CE8" s="21">
        <v>0</v>
      </c>
      <c r="CF8" s="21">
        <v>0</v>
      </c>
      <c r="CG8" s="21">
        <v>0</v>
      </c>
    </row>
    <row r="9" ht="18.75" customHeight="1" spans="1:85">
      <c r="A9" s="4" t="s">
        <v>62</v>
      </c>
      <c r="B9" s="4" t="s">
        <v>59</v>
      </c>
      <c r="C9" s="8">
        <v>0</v>
      </c>
      <c r="D9" s="8">
        <v>0</v>
      </c>
      <c r="E9" s="8">
        <v>0</v>
      </c>
      <c r="F9" s="9">
        <v>0</v>
      </c>
      <c r="G9" s="8">
        <v>1</v>
      </c>
      <c r="H9" s="8">
        <v>0</v>
      </c>
      <c r="I9" s="8">
        <v>9</v>
      </c>
      <c r="J9" s="12">
        <v>9</v>
      </c>
      <c r="K9" s="8">
        <v>1</v>
      </c>
      <c r="L9" s="8">
        <v>1</v>
      </c>
      <c r="M9" s="8">
        <v>7</v>
      </c>
      <c r="N9" s="8">
        <v>5</v>
      </c>
      <c r="O9" s="8">
        <v>6</v>
      </c>
      <c r="P9" s="8">
        <v>0</v>
      </c>
      <c r="Q9" s="8">
        <v>0</v>
      </c>
      <c r="R9" s="17">
        <v>0</v>
      </c>
      <c r="S9" s="17">
        <v>1</v>
      </c>
      <c r="T9" s="12">
        <v>603.62245</v>
      </c>
      <c r="U9" s="12">
        <v>602.004925</v>
      </c>
      <c r="V9" s="12">
        <v>1.617525</v>
      </c>
      <c r="W9" s="12">
        <v>0</v>
      </c>
      <c r="X9" s="11">
        <v>0</v>
      </c>
      <c r="Y9" s="17">
        <v>1</v>
      </c>
      <c r="Z9" s="12">
        <v>603.62245</v>
      </c>
      <c r="AA9" s="12">
        <v>602.004925</v>
      </c>
      <c r="AB9" s="12">
        <v>1.617525</v>
      </c>
      <c r="AC9" s="18">
        <v>0</v>
      </c>
      <c r="AD9" s="18">
        <v>0</v>
      </c>
      <c r="AE9" s="21">
        <v>0</v>
      </c>
      <c r="AF9" s="21">
        <v>0</v>
      </c>
      <c r="AG9" s="12">
        <v>0</v>
      </c>
      <c r="AH9" s="18">
        <v>0</v>
      </c>
      <c r="AI9" s="18">
        <v>0</v>
      </c>
      <c r="AJ9" s="21">
        <v>0</v>
      </c>
      <c r="AK9" s="21">
        <v>0</v>
      </c>
      <c r="AL9" s="12">
        <v>0</v>
      </c>
      <c r="AM9" s="18">
        <v>0</v>
      </c>
      <c r="AN9" s="18">
        <v>0</v>
      </c>
      <c r="AO9" s="21">
        <v>0</v>
      </c>
      <c r="AP9" s="21">
        <v>0</v>
      </c>
      <c r="AQ9" s="12">
        <v>0</v>
      </c>
      <c r="AR9" s="18">
        <v>0</v>
      </c>
      <c r="AS9" s="18">
        <v>0</v>
      </c>
      <c r="AT9" s="21">
        <v>0</v>
      </c>
      <c r="AU9" s="21">
        <v>0</v>
      </c>
      <c r="AV9" s="12">
        <v>0</v>
      </c>
      <c r="AW9" s="18">
        <v>0</v>
      </c>
      <c r="AX9" s="18">
        <v>1</v>
      </c>
      <c r="AY9" s="21">
        <v>603.62245</v>
      </c>
      <c r="AZ9" s="21">
        <v>602.004925</v>
      </c>
      <c r="BA9" s="12">
        <v>1.617525</v>
      </c>
      <c r="BB9" s="18">
        <v>0</v>
      </c>
      <c r="BC9" s="18">
        <v>0</v>
      </c>
      <c r="BD9" s="21">
        <v>0</v>
      </c>
      <c r="BE9" s="21">
        <v>0</v>
      </c>
      <c r="BF9" s="12">
        <v>0</v>
      </c>
      <c r="BG9" s="18">
        <v>0</v>
      </c>
      <c r="BH9" s="18">
        <v>0</v>
      </c>
      <c r="BI9" s="21">
        <v>0</v>
      </c>
      <c r="BJ9" s="21">
        <v>0</v>
      </c>
      <c r="BK9" s="12">
        <v>0</v>
      </c>
      <c r="BL9" s="18">
        <v>0</v>
      </c>
      <c r="BM9" s="18">
        <v>0</v>
      </c>
      <c r="BN9" s="21">
        <v>0</v>
      </c>
      <c r="BO9" s="21">
        <v>0</v>
      </c>
      <c r="BP9" s="12">
        <v>0</v>
      </c>
      <c r="BQ9" s="18">
        <v>0</v>
      </c>
      <c r="BR9" s="18">
        <v>0</v>
      </c>
      <c r="BS9" s="21">
        <v>0</v>
      </c>
      <c r="BT9" s="21">
        <v>0</v>
      </c>
      <c r="BU9" s="12">
        <v>0</v>
      </c>
      <c r="BV9" s="18">
        <v>0</v>
      </c>
      <c r="BW9" s="18">
        <v>0</v>
      </c>
      <c r="BX9" s="21">
        <v>0</v>
      </c>
      <c r="BY9" s="21">
        <v>0</v>
      </c>
      <c r="BZ9" s="21">
        <v>0</v>
      </c>
      <c r="CA9" s="21">
        <v>0</v>
      </c>
      <c r="CB9" s="18">
        <v>0</v>
      </c>
      <c r="CC9" s="18">
        <v>0</v>
      </c>
      <c r="CD9" s="21">
        <v>0</v>
      </c>
      <c r="CE9" s="21">
        <v>0</v>
      </c>
      <c r="CF9" s="21">
        <v>0</v>
      </c>
      <c r="CG9" s="21">
        <v>0</v>
      </c>
    </row>
    <row r="10" ht="18.75" spans="1:85">
      <c r="A10" s="4"/>
      <c r="B10" s="4" t="s">
        <v>60</v>
      </c>
      <c r="C10" s="8">
        <v>0</v>
      </c>
      <c r="D10" s="8">
        <v>0</v>
      </c>
      <c r="E10" s="8">
        <v>0</v>
      </c>
      <c r="F10" s="9">
        <v>0</v>
      </c>
      <c r="G10" s="8">
        <v>0</v>
      </c>
      <c r="H10" s="8">
        <v>0</v>
      </c>
      <c r="I10" s="8">
        <v>9</v>
      </c>
      <c r="J10" s="12">
        <v>9</v>
      </c>
      <c r="K10" s="8">
        <v>2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17">
        <v>0</v>
      </c>
      <c r="S10" s="17">
        <v>1</v>
      </c>
      <c r="T10" s="12">
        <v>603.62245</v>
      </c>
      <c r="U10" s="12">
        <v>602.004925</v>
      </c>
      <c r="V10" s="12">
        <v>1.617525</v>
      </c>
      <c r="W10" s="12">
        <v>0</v>
      </c>
      <c r="X10" s="11">
        <v>0</v>
      </c>
      <c r="Y10" s="17">
        <v>1</v>
      </c>
      <c r="Z10" s="12">
        <v>603.62245</v>
      </c>
      <c r="AA10" s="12">
        <v>602.004925</v>
      </c>
      <c r="AB10" s="12">
        <v>1.617525</v>
      </c>
      <c r="AC10" s="18">
        <v>0</v>
      </c>
      <c r="AD10" s="18">
        <v>0</v>
      </c>
      <c r="AE10" s="21">
        <v>0</v>
      </c>
      <c r="AF10" s="21">
        <v>0</v>
      </c>
      <c r="AG10" s="12">
        <v>0</v>
      </c>
      <c r="AH10" s="18">
        <v>0</v>
      </c>
      <c r="AI10" s="18">
        <v>0</v>
      </c>
      <c r="AJ10" s="21">
        <v>0</v>
      </c>
      <c r="AK10" s="21">
        <v>0</v>
      </c>
      <c r="AL10" s="12">
        <v>0</v>
      </c>
      <c r="AM10" s="18">
        <v>0</v>
      </c>
      <c r="AN10" s="18">
        <v>0</v>
      </c>
      <c r="AO10" s="21">
        <v>0</v>
      </c>
      <c r="AP10" s="21">
        <v>0</v>
      </c>
      <c r="AQ10" s="12">
        <v>0</v>
      </c>
      <c r="AR10" s="18">
        <v>0</v>
      </c>
      <c r="AS10" s="18">
        <v>0</v>
      </c>
      <c r="AT10" s="21">
        <v>0</v>
      </c>
      <c r="AU10" s="21">
        <v>0</v>
      </c>
      <c r="AV10" s="12">
        <v>0</v>
      </c>
      <c r="AW10" s="18">
        <v>0</v>
      </c>
      <c r="AX10" s="18">
        <v>1</v>
      </c>
      <c r="AY10" s="21">
        <v>603.62245</v>
      </c>
      <c r="AZ10" s="21">
        <v>602.004925</v>
      </c>
      <c r="BA10" s="12">
        <v>1.617525</v>
      </c>
      <c r="BB10" s="18">
        <v>0</v>
      </c>
      <c r="BC10" s="18">
        <v>0</v>
      </c>
      <c r="BD10" s="21">
        <v>0</v>
      </c>
      <c r="BE10" s="21">
        <v>0</v>
      </c>
      <c r="BF10" s="12">
        <v>0</v>
      </c>
      <c r="BG10" s="18">
        <v>0</v>
      </c>
      <c r="BH10" s="18">
        <v>0</v>
      </c>
      <c r="BI10" s="21">
        <v>0</v>
      </c>
      <c r="BJ10" s="21">
        <v>0</v>
      </c>
      <c r="BK10" s="12">
        <v>0</v>
      </c>
      <c r="BL10" s="18">
        <v>0</v>
      </c>
      <c r="BM10" s="18">
        <v>0</v>
      </c>
      <c r="BN10" s="21">
        <v>0</v>
      </c>
      <c r="BO10" s="21">
        <v>0</v>
      </c>
      <c r="BP10" s="12">
        <v>0</v>
      </c>
      <c r="BQ10" s="18">
        <v>0</v>
      </c>
      <c r="BR10" s="18">
        <v>0</v>
      </c>
      <c r="BS10" s="21">
        <v>0</v>
      </c>
      <c r="BT10" s="21">
        <v>0</v>
      </c>
      <c r="BU10" s="12">
        <v>0</v>
      </c>
      <c r="BV10" s="18">
        <v>0</v>
      </c>
      <c r="BW10" s="18">
        <v>0</v>
      </c>
      <c r="BX10" s="21">
        <v>0</v>
      </c>
      <c r="BY10" s="21">
        <v>0</v>
      </c>
      <c r="BZ10" s="21">
        <v>0</v>
      </c>
      <c r="CA10" s="21">
        <v>0</v>
      </c>
      <c r="CB10" s="18">
        <v>0</v>
      </c>
      <c r="CC10" s="18">
        <v>0</v>
      </c>
      <c r="CD10" s="21">
        <v>0</v>
      </c>
      <c r="CE10" s="21">
        <v>0</v>
      </c>
      <c r="CF10" s="21">
        <v>0</v>
      </c>
      <c r="CG10" s="21">
        <v>0</v>
      </c>
    </row>
    <row r="11" ht="18.75" customHeight="1" spans="1:85">
      <c r="A11" s="4" t="s">
        <v>63</v>
      </c>
      <c r="B11" s="4" t="s">
        <v>59</v>
      </c>
      <c r="C11" s="8">
        <v>4</v>
      </c>
      <c r="D11" s="8">
        <v>25</v>
      </c>
      <c r="E11" s="8">
        <v>50.96</v>
      </c>
      <c r="F11" s="9">
        <v>0.670879410215903</v>
      </c>
      <c r="G11" s="8">
        <v>30.02</v>
      </c>
      <c r="H11" s="8">
        <v>0</v>
      </c>
      <c r="I11" s="8">
        <v>27</v>
      </c>
      <c r="J11" s="12">
        <v>6.75</v>
      </c>
      <c r="K11" s="8">
        <v>4</v>
      </c>
      <c r="L11" s="8">
        <v>4</v>
      </c>
      <c r="M11" s="8">
        <v>28</v>
      </c>
      <c r="N11" s="8">
        <v>20</v>
      </c>
      <c r="O11" s="8">
        <v>33</v>
      </c>
      <c r="P11" s="8">
        <v>0</v>
      </c>
      <c r="Q11" s="8">
        <v>0</v>
      </c>
      <c r="R11" s="17">
        <v>10</v>
      </c>
      <c r="S11" s="17">
        <v>9</v>
      </c>
      <c r="T11" s="12">
        <v>15937.03</v>
      </c>
      <c r="U11" s="12">
        <v>15973.49</v>
      </c>
      <c r="V11" s="12">
        <v>205.25</v>
      </c>
      <c r="W11" s="12">
        <v>241.709999999999</v>
      </c>
      <c r="X11" s="11">
        <v>4</v>
      </c>
      <c r="Y11" s="17">
        <v>4</v>
      </c>
      <c r="Z11" s="12">
        <v>5282.44</v>
      </c>
      <c r="AA11" s="12">
        <v>5176.6</v>
      </c>
      <c r="AB11" s="12">
        <v>105.84</v>
      </c>
      <c r="AC11" s="18">
        <v>0</v>
      </c>
      <c r="AD11" s="18">
        <v>1</v>
      </c>
      <c r="AE11" s="21">
        <v>1284.48</v>
      </c>
      <c r="AF11" s="21">
        <v>1284.48</v>
      </c>
      <c r="AG11" s="12">
        <v>0</v>
      </c>
      <c r="AH11" s="18">
        <v>1</v>
      </c>
      <c r="AI11" s="18">
        <v>1</v>
      </c>
      <c r="AJ11" s="21">
        <v>1322.91</v>
      </c>
      <c r="AK11" s="21">
        <v>1217.07</v>
      </c>
      <c r="AL11" s="12">
        <v>105.84</v>
      </c>
      <c r="AM11" s="18">
        <v>2</v>
      </c>
      <c r="AN11" s="18">
        <v>0</v>
      </c>
      <c r="AO11" s="21">
        <v>0</v>
      </c>
      <c r="AP11" s="21">
        <v>0</v>
      </c>
      <c r="AQ11" s="12">
        <v>0</v>
      </c>
      <c r="AR11" s="18">
        <v>0</v>
      </c>
      <c r="AS11" s="18">
        <v>0</v>
      </c>
      <c r="AT11" s="21">
        <v>0</v>
      </c>
      <c r="AU11" s="21">
        <v>0</v>
      </c>
      <c r="AV11" s="12">
        <v>0</v>
      </c>
      <c r="AW11" s="18">
        <v>1</v>
      </c>
      <c r="AX11" s="18">
        <v>2</v>
      </c>
      <c r="AY11" s="21">
        <v>2675.05</v>
      </c>
      <c r="AZ11" s="21">
        <v>2675.05</v>
      </c>
      <c r="BA11" s="12">
        <v>0</v>
      </c>
      <c r="BB11" s="18">
        <v>2</v>
      </c>
      <c r="BC11" s="18">
        <v>2</v>
      </c>
      <c r="BD11" s="21">
        <v>287.18</v>
      </c>
      <c r="BE11" s="21">
        <v>187.77</v>
      </c>
      <c r="BF11" s="12">
        <v>99.41</v>
      </c>
      <c r="BG11" s="18">
        <v>1</v>
      </c>
      <c r="BH11" s="18">
        <v>1</v>
      </c>
      <c r="BI11" s="21">
        <v>10337.45</v>
      </c>
      <c r="BJ11" s="21">
        <v>10514.16</v>
      </c>
      <c r="BK11" s="12">
        <v>176.709999999999</v>
      </c>
      <c r="BL11" s="18">
        <v>0</v>
      </c>
      <c r="BM11" s="18">
        <v>0</v>
      </c>
      <c r="BN11" s="21">
        <v>0</v>
      </c>
      <c r="BO11" s="21">
        <v>0</v>
      </c>
      <c r="BP11" s="12">
        <v>0</v>
      </c>
      <c r="BQ11" s="18">
        <v>3</v>
      </c>
      <c r="BR11" s="18">
        <v>2</v>
      </c>
      <c r="BS11" s="21">
        <v>29.96</v>
      </c>
      <c r="BT11" s="21">
        <v>94.96</v>
      </c>
      <c r="BU11" s="12">
        <v>65</v>
      </c>
      <c r="BV11" s="18">
        <v>0</v>
      </c>
      <c r="BW11" s="18">
        <v>0</v>
      </c>
      <c r="BX11" s="21">
        <v>0</v>
      </c>
      <c r="BY11" s="21">
        <v>0</v>
      </c>
      <c r="BZ11" s="21">
        <v>0</v>
      </c>
      <c r="CA11" s="21">
        <v>0</v>
      </c>
      <c r="CB11" s="18">
        <v>0</v>
      </c>
      <c r="CC11" s="18">
        <v>0</v>
      </c>
      <c r="CD11" s="21">
        <v>0</v>
      </c>
      <c r="CE11" s="21">
        <v>0</v>
      </c>
      <c r="CF11" s="21">
        <v>0</v>
      </c>
      <c r="CG11" s="21">
        <v>0</v>
      </c>
    </row>
    <row r="12" ht="18.75" spans="1:85">
      <c r="A12" s="4"/>
      <c r="B12" s="4" t="s">
        <v>60</v>
      </c>
      <c r="C12" s="8"/>
      <c r="D12" s="8"/>
      <c r="E12" s="8"/>
      <c r="F12" s="9">
        <v>0</v>
      </c>
      <c r="G12" s="8"/>
      <c r="H12" s="8"/>
      <c r="I12" s="8"/>
      <c r="J12" s="12">
        <v>0</v>
      </c>
      <c r="K12" s="8"/>
      <c r="L12" s="8"/>
      <c r="M12" s="8"/>
      <c r="N12" s="8"/>
      <c r="O12" s="8"/>
      <c r="P12" s="8"/>
      <c r="Q12" s="8"/>
      <c r="R12" s="17">
        <v>0</v>
      </c>
      <c r="S12" s="17">
        <v>0</v>
      </c>
      <c r="T12" s="12">
        <v>0</v>
      </c>
      <c r="U12" s="12">
        <v>0</v>
      </c>
      <c r="V12" s="12">
        <v>0</v>
      </c>
      <c r="W12" s="12">
        <v>0</v>
      </c>
      <c r="X12" s="11">
        <v>0</v>
      </c>
      <c r="Y12" s="17">
        <v>0</v>
      </c>
      <c r="Z12" s="12">
        <v>0</v>
      </c>
      <c r="AA12" s="12">
        <v>0</v>
      </c>
      <c r="AB12" s="12">
        <v>0</v>
      </c>
      <c r="AC12" s="18"/>
      <c r="AD12" s="18"/>
      <c r="AE12" s="21"/>
      <c r="AF12" s="21"/>
      <c r="AG12" s="12">
        <v>0</v>
      </c>
      <c r="AH12" s="18"/>
      <c r="AI12" s="18"/>
      <c r="AJ12" s="21"/>
      <c r="AK12" s="21"/>
      <c r="AL12" s="12">
        <v>0</v>
      </c>
      <c r="AM12" s="18"/>
      <c r="AN12" s="18"/>
      <c r="AO12" s="21"/>
      <c r="AP12" s="21"/>
      <c r="AQ12" s="12">
        <v>0</v>
      </c>
      <c r="AR12" s="18"/>
      <c r="AS12" s="18"/>
      <c r="AT12" s="21"/>
      <c r="AU12" s="21"/>
      <c r="AV12" s="12">
        <v>0</v>
      </c>
      <c r="AW12" s="18"/>
      <c r="AX12" s="18"/>
      <c r="AY12" s="21"/>
      <c r="AZ12" s="21"/>
      <c r="BA12" s="12">
        <v>0</v>
      </c>
      <c r="BB12" s="18"/>
      <c r="BC12" s="18"/>
      <c r="BD12" s="21"/>
      <c r="BE12" s="21"/>
      <c r="BF12" s="12">
        <v>0</v>
      </c>
      <c r="BG12" s="18"/>
      <c r="BH12" s="18"/>
      <c r="BI12" s="21"/>
      <c r="BJ12" s="21"/>
      <c r="BK12" s="12">
        <v>0</v>
      </c>
      <c r="BL12" s="18"/>
      <c r="BM12" s="18"/>
      <c r="BN12" s="21"/>
      <c r="BO12" s="21"/>
      <c r="BP12" s="12">
        <v>0</v>
      </c>
      <c r="BQ12" s="18"/>
      <c r="BR12" s="18"/>
      <c r="BS12" s="21"/>
      <c r="BT12" s="21"/>
      <c r="BU12" s="12">
        <v>0</v>
      </c>
      <c r="BV12" s="18"/>
      <c r="BW12" s="18"/>
      <c r="BX12" s="21"/>
      <c r="BY12" s="21"/>
      <c r="BZ12" s="21"/>
      <c r="CA12" s="21"/>
      <c r="CB12" s="18"/>
      <c r="CC12" s="18"/>
      <c r="CD12" s="21"/>
      <c r="CE12" s="21"/>
      <c r="CF12" s="21"/>
      <c r="CG12" s="21"/>
    </row>
    <row r="13" ht="18.75" customHeight="1" spans="1:85">
      <c r="A13" s="4" t="s">
        <v>64</v>
      </c>
      <c r="B13" s="4" t="s">
        <v>59</v>
      </c>
      <c r="C13" s="8">
        <v>3</v>
      </c>
      <c r="D13" s="8">
        <v>19.5</v>
      </c>
      <c r="E13" s="8">
        <v>48.85</v>
      </c>
      <c r="F13" s="9">
        <v>0.714703730797367</v>
      </c>
      <c r="G13" s="8">
        <v>2</v>
      </c>
      <c r="H13" s="8">
        <v>0</v>
      </c>
      <c r="I13" s="8">
        <v>35</v>
      </c>
      <c r="J13" s="12">
        <v>0</v>
      </c>
      <c r="K13" s="8">
        <v>1</v>
      </c>
      <c r="L13" s="8">
        <v>1</v>
      </c>
      <c r="M13" s="8">
        <v>7</v>
      </c>
      <c r="N13" s="8">
        <v>5</v>
      </c>
      <c r="O13" s="8">
        <v>24</v>
      </c>
      <c r="P13" s="8">
        <v>0</v>
      </c>
      <c r="Q13" s="8">
        <v>0</v>
      </c>
      <c r="R13" s="17">
        <v>4</v>
      </c>
      <c r="S13" s="17">
        <v>0</v>
      </c>
      <c r="T13" s="12">
        <v>0</v>
      </c>
      <c r="U13" s="12">
        <v>0</v>
      </c>
      <c r="V13" s="12">
        <v>0</v>
      </c>
      <c r="W13" s="12">
        <v>0</v>
      </c>
      <c r="X13" s="11">
        <v>3</v>
      </c>
      <c r="Y13" s="17">
        <v>0</v>
      </c>
      <c r="Z13" s="12">
        <v>0</v>
      </c>
      <c r="AA13" s="12">
        <v>0</v>
      </c>
      <c r="AB13" s="12">
        <v>0</v>
      </c>
      <c r="AC13" s="18">
        <v>0</v>
      </c>
      <c r="AD13" s="18">
        <v>0</v>
      </c>
      <c r="AE13" s="21">
        <v>0</v>
      </c>
      <c r="AF13" s="21">
        <v>0</v>
      </c>
      <c r="AG13" s="12">
        <v>0</v>
      </c>
      <c r="AH13" s="18">
        <v>0</v>
      </c>
      <c r="AI13" s="18">
        <v>0</v>
      </c>
      <c r="AJ13" s="21">
        <v>0</v>
      </c>
      <c r="AK13" s="21">
        <v>0</v>
      </c>
      <c r="AL13" s="12">
        <v>0</v>
      </c>
      <c r="AM13" s="18">
        <v>3</v>
      </c>
      <c r="AN13" s="18">
        <v>0</v>
      </c>
      <c r="AO13" s="21">
        <v>0</v>
      </c>
      <c r="AP13" s="21">
        <v>0</v>
      </c>
      <c r="AQ13" s="12">
        <v>0</v>
      </c>
      <c r="AR13" s="18">
        <v>0</v>
      </c>
      <c r="AS13" s="18">
        <v>0</v>
      </c>
      <c r="AT13" s="21">
        <v>0</v>
      </c>
      <c r="AU13" s="21">
        <v>0</v>
      </c>
      <c r="AV13" s="12">
        <v>0</v>
      </c>
      <c r="AW13" s="18">
        <v>0</v>
      </c>
      <c r="AX13" s="18">
        <v>0</v>
      </c>
      <c r="AY13" s="21">
        <v>0</v>
      </c>
      <c r="AZ13" s="21">
        <v>0</v>
      </c>
      <c r="BA13" s="12">
        <v>0</v>
      </c>
      <c r="BB13" s="18">
        <v>0</v>
      </c>
      <c r="BC13" s="18">
        <v>0</v>
      </c>
      <c r="BD13" s="21">
        <v>0</v>
      </c>
      <c r="BE13" s="21">
        <v>0</v>
      </c>
      <c r="BF13" s="12">
        <v>0</v>
      </c>
      <c r="BG13" s="18">
        <v>0</v>
      </c>
      <c r="BH13" s="18">
        <v>0</v>
      </c>
      <c r="BI13" s="21">
        <v>0</v>
      </c>
      <c r="BJ13" s="21">
        <v>0</v>
      </c>
      <c r="BK13" s="12">
        <v>0</v>
      </c>
      <c r="BL13" s="18">
        <v>0</v>
      </c>
      <c r="BM13" s="18">
        <v>0</v>
      </c>
      <c r="BN13" s="21">
        <v>0</v>
      </c>
      <c r="BO13" s="21">
        <v>0</v>
      </c>
      <c r="BP13" s="12">
        <v>0</v>
      </c>
      <c r="BQ13" s="18">
        <v>1</v>
      </c>
      <c r="BR13" s="18">
        <v>0</v>
      </c>
      <c r="BS13" s="21">
        <v>0</v>
      </c>
      <c r="BT13" s="21">
        <v>0</v>
      </c>
      <c r="BU13" s="12">
        <v>0</v>
      </c>
      <c r="BV13" s="18">
        <v>0</v>
      </c>
      <c r="BW13" s="18">
        <v>0</v>
      </c>
      <c r="BX13" s="21">
        <v>0</v>
      </c>
      <c r="BY13" s="21">
        <v>0</v>
      </c>
      <c r="BZ13" s="21">
        <v>0</v>
      </c>
      <c r="CA13" s="21">
        <v>0</v>
      </c>
      <c r="CB13" s="18">
        <v>0</v>
      </c>
      <c r="CC13" s="18">
        <v>0</v>
      </c>
      <c r="CD13" s="21">
        <v>0</v>
      </c>
      <c r="CE13" s="21">
        <v>0</v>
      </c>
      <c r="CF13" s="21">
        <v>0</v>
      </c>
      <c r="CG13" s="21">
        <v>0</v>
      </c>
    </row>
    <row r="14" ht="18.75" spans="1:85">
      <c r="A14" s="4"/>
      <c r="B14" s="4" t="s">
        <v>60</v>
      </c>
      <c r="C14" s="8"/>
      <c r="D14" s="8"/>
      <c r="E14" s="8"/>
      <c r="F14" s="9">
        <v>0</v>
      </c>
      <c r="G14" s="8"/>
      <c r="H14" s="8"/>
      <c r="I14" s="8"/>
      <c r="J14" s="12">
        <v>0</v>
      </c>
      <c r="K14" s="8"/>
      <c r="L14" s="8"/>
      <c r="M14" s="8"/>
      <c r="N14" s="8"/>
      <c r="O14" s="8"/>
      <c r="P14" s="8"/>
      <c r="Q14" s="8"/>
      <c r="R14" s="17">
        <v>4</v>
      </c>
      <c r="S14" s="17">
        <v>0</v>
      </c>
      <c r="T14" s="12">
        <v>0</v>
      </c>
      <c r="U14" s="12">
        <v>0</v>
      </c>
      <c r="V14" s="12">
        <v>0</v>
      </c>
      <c r="W14" s="12">
        <v>0</v>
      </c>
      <c r="X14" s="11">
        <v>3</v>
      </c>
      <c r="Y14" s="17">
        <v>0</v>
      </c>
      <c r="Z14" s="12">
        <v>0</v>
      </c>
      <c r="AA14" s="12">
        <v>0</v>
      </c>
      <c r="AB14" s="12">
        <v>0</v>
      </c>
      <c r="AC14" s="18">
        <v>0</v>
      </c>
      <c r="AD14" s="18">
        <v>0</v>
      </c>
      <c r="AE14" s="21">
        <v>0</v>
      </c>
      <c r="AF14" s="21">
        <v>0</v>
      </c>
      <c r="AG14" s="12">
        <v>0</v>
      </c>
      <c r="AH14" s="18">
        <v>0</v>
      </c>
      <c r="AI14" s="18">
        <v>0</v>
      </c>
      <c r="AJ14" s="21">
        <v>0</v>
      </c>
      <c r="AK14" s="21">
        <v>0</v>
      </c>
      <c r="AL14" s="12">
        <v>0</v>
      </c>
      <c r="AM14" s="18">
        <v>3</v>
      </c>
      <c r="AN14" s="18">
        <v>0</v>
      </c>
      <c r="AO14" s="21">
        <v>0</v>
      </c>
      <c r="AP14" s="21">
        <v>0</v>
      </c>
      <c r="AQ14" s="12">
        <v>0</v>
      </c>
      <c r="AR14" s="18">
        <v>0</v>
      </c>
      <c r="AS14" s="18">
        <v>0</v>
      </c>
      <c r="AT14" s="21">
        <v>0</v>
      </c>
      <c r="AU14" s="21">
        <v>0</v>
      </c>
      <c r="AV14" s="12">
        <v>0</v>
      </c>
      <c r="AW14" s="18">
        <v>0</v>
      </c>
      <c r="AX14" s="18">
        <v>0</v>
      </c>
      <c r="AY14" s="21">
        <v>0</v>
      </c>
      <c r="AZ14" s="21">
        <v>0</v>
      </c>
      <c r="BA14" s="12">
        <v>0</v>
      </c>
      <c r="BB14" s="18">
        <v>0</v>
      </c>
      <c r="BC14" s="18">
        <v>0</v>
      </c>
      <c r="BD14" s="21">
        <v>0</v>
      </c>
      <c r="BE14" s="21">
        <v>0</v>
      </c>
      <c r="BF14" s="12">
        <v>0</v>
      </c>
      <c r="BG14" s="18">
        <v>0</v>
      </c>
      <c r="BH14" s="18">
        <v>0</v>
      </c>
      <c r="BI14" s="21">
        <v>0</v>
      </c>
      <c r="BJ14" s="21">
        <v>0</v>
      </c>
      <c r="BK14" s="12">
        <v>0</v>
      </c>
      <c r="BL14" s="18">
        <v>0</v>
      </c>
      <c r="BM14" s="18">
        <v>0</v>
      </c>
      <c r="BN14" s="21">
        <v>0</v>
      </c>
      <c r="BO14" s="21">
        <v>0</v>
      </c>
      <c r="BP14" s="12">
        <v>0</v>
      </c>
      <c r="BQ14" s="18">
        <v>1</v>
      </c>
      <c r="BR14" s="18">
        <v>0</v>
      </c>
      <c r="BS14" s="21">
        <v>0</v>
      </c>
      <c r="BT14" s="21">
        <v>0</v>
      </c>
      <c r="BU14" s="12">
        <v>0</v>
      </c>
      <c r="BV14" s="18">
        <v>0</v>
      </c>
      <c r="BW14" s="18">
        <v>0</v>
      </c>
      <c r="BX14" s="21">
        <v>0</v>
      </c>
      <c r="BY14" s="21">
        <v>0</v>
      </c>
      <c r="BZ14" s="21">
        <v>0</v>
      </c>
      <c r="CA14" s="21">
        <v>0</v>
      </c>
      <c r="CB14" s="18">
        <v>0</v>
      </c>
      <c r="CC14" s="18">
        <v>0</v>
      </c>
      <c r="CD14" s="21">
        <v>0</v>
      </c>
      <c r="CE14" s="21">
        <v>0</v>
      </c>
      <c r="CF14" s="21">
        <v>0</v>
      </c>
      <c r="CG14" s="21">
        <v>0</v>
      </c>
    </row>
    <row r="15" ht="18.75" customHeight="1" spans="1:85">
      <c r="A15" s="4" t="s">
        <v>65</v>
      </c>
      <c r="B15" s="4" t="s">
        <v>59</v>
      </c>
      <c r="C15" s="8">
        <v>13</v>
      </c>
      <c r="D15" s="8">
        <v>60</v>
      </c>
      <c r="E15" s="8">
        <v>543.93</v>
      </c>
      <c r="F15" s="9">
        <v>0.900650737668273</v>
      </c>
      <c r="G15" s="8">
        <v>40</v>
      </c>
      <c r="H15" s="8">
        <v>0</v>
      </c>
      <c r="I15" s="8">
        <v>18</v>
      </c>
      <c r="J15" s="12">
        <v>4.5</v>
      </c>
      <c r="K15" s="8">
        <v>4</v>
      </c>
      <c r="L15" s="8">
        <v>4</v>
      </c>
      <c r="M15" s="8">
        <v>30</v>
      </c>
      <c r="N15" s="8">
        <v>23</v>
      </c>
      <c r="O15" s="8">
        <v>26</v>
      </c>
      <c r="P15" s="8">
        <v>0</v>
      </c>
      <c r="Q15" s="8">
        <v>0</v>
      </c>
      <c r="R15" s="17">
        <v>17</v>
      </c>
      <c r="S15" s="17">
        <v>5</v>
      </c>
      <c r="T15" s="12">
        <v>20627.87</v>
      </c>
      <c r="U15" s="12">
        <v>20627.87</v>
      </c>
      <c r="V15" s="12">
        <v>0</v>
      </c>
      <c r="W15" s="12">
        <v>0</v>
      </c>
      <c r="X15" s="11">
        <v>13</v>
      </c>
      <c r="Y15" s="17">
        <v>4</v>
      </c>
      <c r="Z15" s="12">
        <v>7725.23</v>
      </c>
      <c r="AA15" s="12">
        <v>7725.23</v>
      </c>
      <c r="AB15" s="12">
        <v>0</v>
      </c>
      <c r="AC15" s="18">
        <v>7</v>
      </c>
      <c r="AD15" s="18">
        <v>1</v>
      </c>
      <c r="AE15" s="21">
        <v>1000</v>
      </c>
      <c r="AF15" s="21">
        <v>1000</v>
      </c>
      <c r="AG15" s="12">
        <v>0</v>
      </c>
      <c r="AH15" s="18">
        <v>6</v>
      </c>
      <c r="AI15" s="18">
        <v>2</v>
      </c>
      <c r="AJ15" s="21">
        <v>3041.91</v>
      </c>
      <c r="AK15" s="21">
        <v>3041.91</v>
      </c>
      <c r="AL15" s="12">
        <v>0</v>
      </c>
      <c r="AM15" s="18"/>
      <c r="AN15" s="18"/>
      <c r="AO15" s="21"/>
      <c r="AP15" s="21"/>
      <c r="AQ15" s="12">
        <v>0</v>
      </c>
      <c r="AR15" s="18"/>
      <c r="AS15" s="18"/>
      <c r="AT15" s="21"/>
      <c r="AU15" s="21"/>
      <c r="AV15" s="12">
        <v>0</v>
      </c>
      <c r="AW15" s="18">
        <v>0</v>
      </c>
      <c r="AX15" s="18">
        <v>1</v>
      </c>
      <c r="AY15" s="21">
        <v>3683.32</v>
      </c>
      <c r="AZ15" s="21">
        <v>3683.32</v>
      </c>
      <c r="BA15" s="12">
        <v>0</v>
      </c>
      <c r="BB15" s="18"/>
      <c r="BC15" s="18"/>
      <c r="BD15" s="21"/>
      <c r="BE15" s="21"/>
      <c r="BF15" s="12">
        <v>0</v>
      </c>
      <c r="BG15" s="18">
        <v>2</v>
      </c>
      <c r="BH15" s="18"/>
      <c r="BI15" s="21"/>
      <c r="BJ15" s="21"/>
      <c r="BK15" s="12">
        <v>0</v>
      </c>
      <c r="BL15" s="18"/>
      <c r="BM15" s="18"/>
      <c r="BN15" s="21"/>
      <c r="BO15" s="21"/>
      <c r="BP15" s="12">
        <v>0</v>
      </c>
      <c r="BQ15" s="18">
        <v>2</v>
      </c>
      <c r="BR15" s="18">
        <v>1</v>
      </c>
      <c r="BS15" s="21">
        <v>12902.64</v>
      </c>
      <c r="BT15" s="21">
        <v>12902.64</v>
      </c>
      <c r="BU15" s="12">
        <v>0</v>
      </c>
      <c r="BV15" s="18"/>
      <c r="BW15" s="18"/>
      <c r="BX15" s="21"/>
      <c r="BY15" s="21"/>
      <c r="BZ15" s="21"/>
      <c r="CA15" s="21"/>
      <c r="CB15" s="18"/>
      <c r="CC15" s="18"/>
      <c r="CD15" s="21"/>
      <c r="CE15" s="21"/>
      <c r="CF15" s="21"/>
      <c r="CG15" s="21"/>
    </row>
    <row r="16" ht="18.75" spans="1:85">
      <c r="A16" s="4"/>
      <c r="B16" s="4" t="s">
        <v>60</v>
      </c>
      <c r="C16" s="8"/>
      <c r="D16" s="8"/>
      <c r="E16" s="8"/>
      <c r="F16" s="9">
        <v>0</v>
      </c>
      <c r="G16" s="8"/>
      <c r="H16" s="8"/>
      <c r="I16" s="8"/>
      <c r="J16" s="12">
        <v>0</v>
      </c>
      <c r="K16" s="8"/>
      <c r="L16" s="8"/>
      <c r="M16" s="8"/>
      <c r="N16" s="8"/>
      <c r="O16" s="8"/>
      <c r="P16" s="8"/>
      <c r="Q16" s="8"/>
      <c r="R16" s="17">
        <v>17</v>
      </c>
      <c r="S16" s="17">
        <v>5</v>
      </c>
      <c r="T16" s="12">
        <v>20627.87</v>
      </c>
      <c r="U16" s="12">
        <v>12902.64</v>
      </c>
      <c r="V16" s="12">
        <v>7725.23</v>
      </c>
      <c r="W16" s="12">
        <v>0</v>
      </c>
      <c r="X16" s="11">
        <v>13</v>
      </c>
      <c r="Y16" s="17">
        <v>4</v>
      </c>
      <c r="Z16" s="12">
        <v>7725.23</v>
      </c>
      <c r="AA16" s="12">
        <v>0</v>
      </c>
      <c r="AB16" s="12">
        <v>7725.23</v>
      </c>
      <c r="AC16" s="18">
        <v>7</v>
      </c>
      <c r="AD16" s="18">
        <v>1</v>
      </c>
      <c r="AE16" s="21">
        <v>1000</v>
      </c>
      <c r="AF16" s="21">
        <v>0</v>
      </c>
      <c r="AG16" s="12">
        <v>1000</v>
      </c>
      <c r="AH16" s="18">
        <v>6</v>
      </c>
      <c r="AI16" s="18">
        <v>2</v>
      </c>
      <c r="AJ16" s="21">
        <v>3041.91</v>
      </c>
      <c r="AK16" s="21">
        <v>0</v>
      </c>
      <c r="AL16" s="12">
        <v>3041.91</v>
      </c>
      <c r="AM16" s="18"/>
      <c r="AN16" s="18"/>
      <c r="AO16" s="21"/>
      <c r="AP16" s="21"/>
      <c r="AQ16" s="12">
        <v>0</v>
      </c>
      <c r="AR16" s="18"/>
      <c r="AS16" s="18"/>
      <c r="AT16" s="21"/>
      <c r="AU16" s="21"/>
      <c r="AV16" s="12">
        <v>0</v>
      </c>
      <c r="AW16" s="18">
        <v>0</v>
      </c>
      <c r="AX16" s="18">
        <v>1</v>
      </c>
      <c r="AY16" s="21">
        <v>3683.32</v>
      </c>
      <c r="AZ16" s="21">
        <v>0</v>
      </c>
      <c r="BA16" s="12">
        <v>3683.32</v>
      </c>
      <c r="BB16" s="18"/>
      <c r="BC16" s="18"/>
      <c r="BD16" s="21"/>
      <c r="BE16" s="21"/>
      <c r="BF16" s="12">
        <v>0</v>
      </c>
      <c r="BG16" s="18">
        <v>2</v>
      </c>
      <c r="BH16" s="18"/>
      <c r="BI16" s="21"/>
      <c r="BJ16" s="21"/>
      <c r="BK16" s="12">
        <v>0</v>
      </c>
      <c r="BL16" s="18"/>
      <c r="BM16" s="18"/>
      <c r="BN16" s="21"/>
      <c r="BO16" s="21"/>
      <c r="BP16" s="12">
        <v>0</v>
      </c>
      <c r="BQ16" s="18">
        <v>2</v>
      </c>
      <c r="BR16" s="18">
        <v>1</v>
      </c>
      <c r="BS16" s="21">
        <v>12902.64</v>
      </c>
      <c r="BT16" s="21">
        <v>12902.64</v>
      </c>
      <c r="BU16" s="12">
        <v>0</v>
      </c>
      <c r="BV16" s="18"/>
      <c r="BW16" s="18"/>
      <c r="BX16" s="21"/>
      <c r="BY16" s="21"/>
      <c r="BZ16" s="21"/>
      <c r="CA16" s="21"/>
      <c r="CB16" s="18"/>
      <c r="CC16" s="18"/>
      <c r="CD16" s="21"/>
      <c r="CE16" s="21"/>
      <c r="CF16" s="21"/>
      <c r="CG16" s="21"/>
    </row>
    <row r="17" ht="18.75" customHeight="1" spans="1:85">
      <c r="A17" s="4" t="s">
        <v>66</v>
      </c>
      <c r="B17" s="4" t="s">
        <v>59</v>
      </c>
      <c r="C17" s="8">
        <v>1</v>
      </c>
      <c r="D17" s="8">
        <v>5</v>
      </c>
      <c r="E17" s="8">
        <v>17</v>
      </c>
      <c r="F17" s="9">
        <v>0.772727272727273</v>
      </c>
      <c r="G17" s="8">
        <v>7.8</v>
      </c>
      <c r="H17" s="8"/>
      <c r="I17" s="8">
        <v>3</v>
      </c>
      <c r="J17" s="12">
        <v>3</v>
      </c>
      <c r="K17" s="8">
        <v>1</v>
      </c>
      <c r="L17" s="8">
        <v>1</v>
      </c>
      <c r="M17" s="8">
        <v>14</v>
      </c>
      <c r="N17" s="8">
        <v>10</v>
      </c>
      <c r="O17" s="8">
        <v>30</v>
      </c>
      <c r="P17" s="8"/>
      <c r="Q17" s="8"/>
      <c r="R17" s="17">
        <v>1</v>
      </c>
      <c r="S17" s="17">
        <v>3</v>
      </c>
      <c r="T17" s="12">
        <v>3251.53</v>
      </c>
      <c r="U17" s="12">
        <v>3251.53</v>
      </c>
      <c r="V17" s="12">
        <v>0</v>
      </c>
      <c r="W17" s="12">
        <v>0</v>
      </c>
      <c r="X17" s="11">
        <v>1</v>
      </c>
      <c r="Y17" s="17">
        <v>1</v>
      </c>
      <c r="Z17" s="12">
        <v>3148.4</v>
      </c>
      <c r="AA17" s="12">
        <v>3148.4</v>
      </c>
      <c r="AB17" s="12">
        <v>0</v>
      </c>
      <c r="AC17" s="18">
        <v>1</v>
      </c>
      <c r="AD17" s="18">
        <v>1</v>
      </c>
      <c r="AE17" s="21">
        <v>3148.4</v>
      </c>
      <c r="AF17" s="21">
        <v>3148.4</v>
      </c>
      <c r="AG17" s="12">
        <v>0</v>
      </c>
      <c r="AH17" s="18"/>
      <c r="AI17" s="18"/>
      <c r="AJ17" s="21"/>
      <c r="AK17" s="21"/>
      <c r="AL17" s="12">
        <v>0</v>
      </c>
      <c r="AM17" s="18"/>
      <c r="AN17" s="18"/>
      <c r="AO17" s="21"/>
      <c r="AP17" s="21"/>
      <c r="AQ17" s="12">
        <v>0</v>
      </c>
      <c r="AR17" s="18"/>
      <c r="AS17" s="18"/>
      <c r="AT17" s="21"/>
      <c r="AU17" s="21"/>
      <c r="AV17" s="12">
        <v>0</v>
      </c>
      <c r="AW17" s="18"/>
      <c r="AX17" s="18"/>
      <c r="AY17" s="21"/>
      <c r="AZ17" s="21"/>
      <c r="BA17" s="12">
        <v>0</v>
      </c>
      <c r="BB17" s="18"/>
      <c r="BC17" s="18"/>
      <c r="BD17" s="21"/>
      <c r="BE17" s="21"/>
      <c r="BF17" s="12">
        <v>0</v>
      </c>
      <c r="BG17" s="18"/>
      <c r="BH17" s="18"/>
      <c r="BI17" s="21"/>
      <c r="BJ17" s="21"/>
      <c r="BK17" s="12">
        <v>0</v>
      </c>
      <c r="BL17" s="18"/>
      <c r="BM17" s="18"/>
      <c r="BN17" s="21"/>
      <c r="BO17" s="21"/>
      <c r="BP17" s="12">
        <v>0</v>
      </c>
      <c r="BQ17" s="18"/>
      <c r="BR17" s="18">
        <v>1</v>
      </c>
      <c r="BS17" s="21">
        <v>7.53</v>
      </c>
      <c r="BT17" s="21">
        <v>7.53</v>
      </c>
      <c r="BU17" s="12">
        <v>0</v>
      </c>
      <c r="BV17" s="18"/>
      <c r="BW17" s="18">
        <v>1</v>
      </c>
      <c r="BX17" s="21">
        <v>95.6</v>
      </c>
      <c r="BY17" s="21">
        <v>95.6</v>
      </c>
      <c r="BZ17" s="21"/>
      <c r="CA17" s="21"/>
      <c r="CB17" s="18"/>
      <c r="CC17" s="18"/>
      <c r="CD17" s="21"/>
      <c r="CE17" s="21"/>
      <c r="CF17" s="21"/>
      <c r="CG17" s="21"/>
    </row>
    <row r="18" ht="18.75" spans="1:85">
      <c r="A18" s="4"/>
      <c r="B18" s="4" t="s">
        <v>60</v>
      </c>
      <c r="C18" s="8"/>
      <c r="D18" s="8"/>
      <c r="E18" s="8"/>
      <c r="F18" s="9">
        <v>0</v>
      </c>
      <c r="G18" s="8"/>
      <c r="H18" s="8"/>
      <c r="I18" s="8">
        <v>3</v>
      </c>
      <c r="J18" s="12">
        <v>3</v>
      </c>
      <c r="K18" s="8">
        <v>1</v>
      </c>
      <c r="L18" s="8"/>
      <c r="M18" s="8"/>
      <c r="N18" s="8"/>
      <c r="O18" s="8"/>
      <c r="P18" s="8"/>
      <c r="Q18" s="8"/>
      <c r="R18" s="17">
        <v>0</v>
      </c>
      <c r="S18" s="17">
        <v>3</v>
      </c>
      <c r="T18" s="12">
        <v>3251.53</v>
      </c>
      <c r="U18" s="12">
        <v>103.13</v>
      </c>
      <c r="V18" s="12">
        <v>3148.4</v>
      </c>
      <c r="W18" s="12">
        <v>0</v>
      </c>
      <c r="X18" s="11">
        <v>0</v>
      </c>
      <c r="Y18" s="17">
        <v>1</v>
      </c>
      <c r="Z18" s="12">
        <v>3148.4</v>
      </c>
      <c r="AA18" s="12">
        <v>0</v>
      </c>
      <c r="AB18" s="12">
        <v>3148.4</v>
      </c>
      <c r="AC18" s="18"/>
      <c r="AD18" s="18">
        <v>1</v>
      </c>
      <c r="AE18" s="21">
        <v>3148.4</v>
      </c>
      <c r="AF18" s="21"/>
      <c r="AG18" s="12">
        <v>3148.4</v>
      </c>
      <c r="AH18" s="18"/>
      <c r="AI18" s="18"/>
      <c r="AJ18" s="21"/>
      <c r="AK18" s="21"/>
      <c r="AL18" s="12">
        <v>0</v>
      </c>
      <c r="AM18" s="18"/>
      <c r="AN18" s="18"/>
      <c r="AO18" s="21"/>
      <c r="AP18" s="21"/>
      <c r="AQ18" s="12">
        <v>0</v>
      </c>
      <c r="AR18" s="18"/>
      <c r="AS18" s="18"/>
      <c r="AT18" s="21"/>
      <c r="AU18" s="21"/>
      <c r="AV18" s="12">
        <v>0</v>
      </c>
      <c r="AW18" s="18"/>
      <c r="AX18" s="18"/>
      <c r="AY18" s="21"/>
      <c r="AZ18" s="21"/>
      <c r="BA18" s="12">
        <v>0</v>
      </c>
      <c r="BB18" s="18"/>
      <c r="BC18" s="18"/>
      <c r="BD18" s="21"/>
      <c r="BE18" s="21"/>
      <c r="BF18" s="12">
        <v>0</v>
      </c>
      <c r="BG18" s="18"/>
      <c r="BH18" s="18"/>
      <c r="BI18" s="21"/>
      <c r="BJ18" s="21"/>
      <c r="BK18" s="12">
        <v>0</v>
      </c>
      <c r="BL18" s="18"/>
      <c r="BM18" s="18"/>
      <c r="BN18" s="21"/>
      <c r="BO18" s="21"/>
      <c r="BP18" s="12">
        <v>0</v>
      </c>
      <c r="BQ18" s="18"/>
      <c r="BR18" s="18">
        <v>1</v>
      </c>
      <c r="BS18" s="21">
        <v>7.53</v>
      </c>
      <c r="BT18" s="21">
        <v>7.53</v>
      </c>
      <c r="BU18" s="12">
        <v>0</v>
      </c>
      <c r="BV18" s="18"/>
      <c r="BW18" s="18">
        <v>1</v>
      </c>
      <c r="BX18" s="21">
        <v>95.6</v>
      </c>
      <c r="BY18" s="21">
        <v>95.6</v>
      </c>
      <c r="BZ18" s="21"/>
      <c r="CA18" s="21"/>
      <c r="CB18" s="18"/>
      <c r="CC18" s="18"/>
      <c r="CD18" s="21"/>
      <c r="CE18" s="21"/>
      <c r="CF18" s="21"/>
      <c r="CG18" s="21"/>
    </row>
    <row r="19" ht="18.75" customHeight="1" spans="1:85">
      <c r="A19" s="4" t="s">
        <v>67</v>
      </c>
      <c r="B19" s="4" t="s">
        <v>59</v>
      </c>
      <c r="C19" s="8">
        <v>1</v>
      </c>
      <c r="D19" s="8">
        <v>0</v>
      </c>
      <c r="E19" s="8">
        <v>12.81</v>
      </c>
      <c r="F19" s="9">
        <v>1</v>
      </c>
      <c r="G19" s="8">
        <v>0</v>
      </c>
      <c r="H19" s="8">
        <v>0</v>
      </c>
      <c r="I19" s="8">
        <v>8</v>
      </c>
      <c r="J19" s="12">
        <v>8</v>
      </c>
      <c r="K19" s="8">
        <v>1</v>
      </c>
      <c r="L19" s="8">
        <v>1</v>
      </c>
      <c r="M19" s="8">
        <v>7</v>
      </c>
      <c r="N19" s="8">
        <v>5</v>
      </c>
      <c r="O19" s="8">
        <v>14</v>
      </c>
      <c r="P19" s="8">
        <v>0</v>
      </c>
      <c r="Q19" s="8">
        <v>0</v>
      </c>
      <c r="R19" s="17">
        <v>3</v>
      </c>
      <c r="S19" s="17">
        <v>1</v>
      </c>
      <c r="T19" s="12">
        <v>640.61</v>
      </c>
      <c r="U19" s="12">
        <v>640.61</v>
      </c>
      <c r="V19" s="12">
        <v>0</v>
      </c>
      <c r="W19" s="12">
        <v>0</v>
      </c>
      <c r="X19" s="11">
        <v>1</v>
      </c>
      <c r="Y19" s="17">
        <v>1</v>
      </c>
      <c r="Z19" s="12">
        <v>640.61</v>
      </c>
      <c r="AA19" s="12">
        <v>640.61</v>
      </c>
      <c r="AB19" s="12">
        <v>0</v>
      </c>
      <c r="AC19" s="18">
        <v>0</v>
      </c>
      <c r="AD19" s="18">
        <v>0</v>
      </c>
      <c r="AE19" s="21"/>
      <c r="AF19" s="21"/>
      <c r="AG19" s="12">
        <v>0</v>
      </c>
      <c r="AH19" s="18">
        <v>0</v>
      </c>
      <c r="AI19" s="18"/>
      <c r="AJ19" s="21"/>
      <c r="AK19" s="21"/>
      <c r="AL19" s="12">
        <v>0</v>
      </c>
      <c r="AM19" s="18">
        <v>0</v>
      </c>
      <c r="AN19" s="18"/>
      <c r="AO19" s="21"/>
      <c r="AP19" s="21"/>
      <c r="AQ19" s="12">
        <v>0</v>
      </c>
      <c r="AR19" s="18">
        <v>0</v>
      </c>
      <c r="AS19" s="18"/>
      <c r="AT19" s="21"/>
      <c r="AU19" s="21"/>
      <c r="AV19" s="12">
        <v>0</v>
      </c>
      <c r="AW19" s="18">
        <v>1</v>
      </c>
      <c r="AX19" s="18">
        <v>1</v>
      </c>
      <c r="AY19" s="21">
        <v>640.61</v>
      </c>
      <c r="AZ19" s="21">
        <v>640.61</v>
      </c>
      <c r="BA19" s="12">
        <v>0</v>
      </c>
      <c r="BB19" s="18">
        <v>0</v>
      </c>
      <c r="BC19" s="18">
        <v>0</v>
      </c>
      <c r="BD19" s="21"/>
      <c r="BE19" s="21"/>
      <c r="BF19" s="12">
        <v>0</v>
      </c>
      <c r="BG19" s="18">
        <v>0</v>
      </c>
      <c r="BH19" s="18"/>
      <c r="BI19" s="21"/>
      <c r="BJ19" s="21"/>
      <c r="BK19" s="12">
        <v>0</v>
      </c>
      <c r="BL19" s="18">
        <v>0</v>
      </c>
      <c r="BM19" s="18"/>
      <c r="BN19" s="21"/>
      <c r="BO19" s="21"/>
      <c r="BP19" s="12">
        <v>0</v>
      </c>
      <c r="BQ19" s="18">
        <v>1</v>
      </c>
      <c r="BR19" s="18">
        <v>0</v>
      </c>
      <c r="BS19" s="21"/>
      <c r="BT19" s="21"/>
      <c r="BU19" s="12">
        <v>0</v>
      </c>
      <c r="BV19" s="18">
        <v>1</v>
      </c>
      <c r="BW19" s="18">
        <v>0</v>
      </c>
      <c r="BX19" s="21"/>
      <c r="BY19" s="21"/>
      <c r="BZ19" s="21"/>
      <c r="CA19" s="21"/>
      <c r="CB19" s="18">
        <v>0</v>
      </c>
      <c r="CC19" s="18">
        <v>0</v>
      </c>
      <c r="CD19" s="21"/>
      <c r="CE19" s="21"/>
      <c r="CF19" s="21"/>
      <c r="CG19" s="21"/>
    </row>
    <row r="20" ht="18.75" spans="1:85">
      <c r="A20" s="4"/>
      <c r="B20" s="4" t="s">
        <v>60</v>
      </c>
      <c r="C20" s="8"/>
      <c r="D20" s="8"/>
      <c r="E20" s="8"/>
      <c r="F20" s="9">
        <v>0</v>
      </c>
      <c r="G20" s="8"/>
      <c r="H20" s="8">
        <v>0</v>
      </c>
      <c r="I20" s="8">
        <v>8</v>
      </c>
      <c r="J20" s="12">
        <v>8</v>
      </c>
      <c r="K20" s="8">
        <v>1</v>
      </c>
      <c r="L20" s="8"/>
      <c r="M20" s="8"/>
      <c r="N20" s="8"/>
      <c r="O20" s="8"/>
      <c r="P20" s="8">
        <v>0</v>
      </c>
      <c r="Q20" s="8"/>
      <c r="R20" s="17">
        <v>1</v>
      </c>
      <c r="S20" s="17">
        <v>1</v>
      </c>
      <c r="T20" s="12">
        <v>640.61</v>
      </c>
      <c r="U20" s="12">
        <v>0</v>
      </c>
      <c r="V20" s="12">
        <v>640.61</v>
      </c>
      <c r="W20" s="12">
        <v>0</v>
      </c>
      <c r="X20" s="11">
        <v>1</v>
      </c>
      <c r="Y20" s="17">
        <v>1</v>
      </c>
      <c r="Z20" s="12">
        <v>640.61</v>
      </c>
      <c r="AA20" s="12">
        <v>0</v>
      </c>
      <c r="AB20" s="12">
        <v>640.61</v>
      </c>
      <c r="AC20" s="18">
        <v>0</v>
      </c>
      <c r="AD20" s="18">
        <v>0</v>
      </c>
      <c r="AE20" s="21"/>
      <c r="AF20" s="21"/>
      <c r="AG20" s="12">
        <v>0</v>
      </c>
      <c r="AH20" s="18">
        <v>0</v>
      </c>
      <c r="AI20" s="18"/>
      <c r="AJ20" s="21"/>
      <c r="AK20" s="21"/>
      <c r="AL20" s="12">
        <v>0</v>
      </c>
      <c r="AM20" s="18">
        <v>0</v>
      </c>
      <c r="AN20" s="18"/>
      <c r="AO20" s="21"/>
      <c r="AP20" s="21"/>
      <c r="AQ20" s="12">
        <v>0</v>
      </c>
      <c r="AR20" s="18">
        <v>0</v>
      </c>
      <c r="AS20" s="18"/>
      <c r="AT20" s="21"/>
      <c r="AU20" s="21"/>
      <c r="AV20" s="12">
        <v>0</v>
      </c>
      <c r="AW20" s="18">
        <v>1</v>
      </c>
      <c r="AX20" s="18">
        <v>1</v>
      </c>
      <c r="AY20" s="21">
        <v>640.61</v>
      </c>
      <c r="AZ20" s="21">
        <v>0</v>
      </c>
      <c r="BA20" s="12">
        <v>640.61</v>
      </c>
      <c r="BB20" s="18">
        <v>0</v>
      </c>
      <c r="BC20" s="18">
        <v>0</v>
      </c>
      <c r="BD20" s="21"/>
      <c r="BE20" s="21"/>
      <c r="BF20" s="12">
        <v>0</v>
      </c>
      <c r="BG20" s="18">
        <v>0</v>
      </c>
      <c r="BH20" s="18"/>
      <c r="BI20" s="21"/>
      <c r="BJ20" s="21"/>
      <c r="BK20" s="12">
        <v>0</v>
      </c>
      <c r="BL20" s="18">
        <v>0</v>
      </c>
      <c r="BM20" s="18"/>
      <c r="BN20" s="21"/>
      <c r="BO20" s="21"/>
      <c r="BP20" s="12">
        <v>0</v>
      </c>
      <c r="BQ20" s="18">
        <v>0</v>
      </c>
      <c r="BR20" s="18">
        <v>0</v>
      </c>
      <c r="BS20" s="21"/>
      <c r="BT20" s="21"/>
      <c r="BU20" s="12">
        <v>0</v>
      </c>
      <c r="BV20" s="18">
        <v>0</v>
      </c>
      <c r="BW20" s="18">
        <v>0</v>
      </c>
      <c r="BX20" s="21"/>
      <c r="BY20" s="21"/>
      <c r="BZ20" s="21"/>
      <c r="CA20" s="21"/>
      <c r="CB20" s="18">
        <v>0</v>
      </c>
      <c r="CC20" s="18">
        <v>0</v>
      </c>
      <c r="CD20" s="21"/>
      <c r="CE20" s="21"/>
      <c r="CF20" s="21"/>
      <c r="CG20" s="21"/>
    </row>
    <row r="21" ht="18.75" customHeight="1" spans="1:85">
      <c r="A21" s="4" t="s">
        <v>68</v>
      </c>
      <c r="B21" s="4" t="s">
        <v>59</v>
      </c>
      <c r="C21" s="8">
        <v>2</v>
      </c>
      <c r="D21" s="8">
        <v>40</v>
      </c>
      <c r="E21" s="8">
        <v>90</v>
      </c>
      <c r="F21" s="9">
        <v>0.692307692307692</v>
      </c>
      <c r="G21" s="8">
        <v>0</v>
      </c>
      <c r="H21" s="8">
        <v>0</v>
      </c>
      <c r="I21" s="8">
        <v>4</v>
      </c>
      <c r="J21" s="12">
        <v>4</v>
      </c>
      <c r="K21" s="8">
        <v>1</v>
      </c>
      <c r="L21" s="8">
        <v>1</v>
      </c>
      <c r="M21" s="8">
        <v>7</v>
      </c>
      <c r="N21" s="8">
        <v>5</v>
      </c>
      <c r="O21" s="8">
        <v>30</v>
      </c>
      <c r="P21" s="8">
        <v>0</v>
      </c>
      <c r="Q21" s="8">
        <v>0</v>
      </c>
      <c r="R21" s="17">
        <v>2</v>
      </c>
      <c r="S21" s="17">
        <v>3</v>
      </c>
      <c r="T21" s="12">
        <v>100022.155</v>
      </c>
      <c r="U21" s="12">
        <v>100022.155</v>
      </c>
      <c r="V21" s="12">
        <v>0</v>
      </c>
      <c r="W21" s="12">
        <v>0</v>
      </c>
      <c r="X21" s="11">
        <v>2</v>
      </c>
      <c r="Y21" s="17">
        <v>1</v>
      </c>
      <c r="Z21" s="12">
        <v>100000</v>
      </c>
      <c r="AA21" s="12">
        <v>100000</v>
      </c>
      <c r="AB21" s="12">
        <v>0</v>
      </c>
      <c r="AC21" s="18">
        <v>1</v>
      </c>
      <c r="AD21" s="18">
        <v>0</v>
      </c>
      <c r="AE21" s="21">
        <v>0</v>
      </c>
      <c r="AF21" s="21">
        <v>0</v>
      </c>
      <c r="AG21" s="12">
        <v>0</v>
      </c>
      <c r="AH21" s="18">
        <v>0</v>
      </c>
      <c r="AI21" s="18">
        <v>0</v>
      </c>
      <c r="AJ21" s="21">
        <v>0</v>
      </c>
      <c r="AK21" s="21">
        <v>0</v>
      </c>
      <c r="AL21" s="12">
        <v>0</v>
      </c>
      <c r="AM21" s="18">
        <v>0</v>
      </c>
      <c r="AN21" s="18">
        <v>0</v>
      </c>
      <c r="AO21" s="21">
        <v>0</v>
      </c>
      <c r="AP21" s="21">
        <v>0</v>
      </c>
      <c r="AQ21" s="12">
        <v>0</v>
      </c>
      <c r="AR21" s="18">
        <v>0</v>
      </c>
      <c r="AS21" s="18">
        <v>0</v>
      </c>
      <c r="AT21" s="21"/>
      <c r="AU21" s="21"/>
      <c r="AV21" s="12">
        <v>0</v>
      </c>
      <c r="AW21" s="18">
        <v>1</v>
      </c>
      <c r="AX21" s="18">
        <v>1</v>
      </c>
      <c r="AY21" s="21">
        <v>100000</v>
      </c>
      <c r="AZ21" s="21">
        <v>100000</v>
      </c>
      <c r="BA21" s="12">
        <v>0</v>
      </c>
      <c r="BB21" s="18">
        <v>0</v>
      </c>
      <c r="BC21" s="18">
        <v>0</v>
      </c>
      <c r="BD21" s="21">
        <v>0</v>
      </c>
      <c r="BE21" s="21">
        <v>0</v>
      </c>
      <c r="BF21" s="12">
        <v>0</v>
      </c>
      <c r="BG21" s="18">
        <v>0</v>
      </c>
      <c r="BH21" s="18">
        <v>0</v>
      </c>
      <c r="BI21" s="21">
        <v>0</v>
      </c>
      <c r="BJ21" s="21">
        <v>0</v>
      </c>
      <c r="BK21" s="12">
        <v>0</v>
      </c>
      <c r="BL21" s="18">
        <v>0</v>
      </c>
      <c r="BM21" s="18">
        <v>0</v>
      </c>
      <c r="BN21" s="21">
        <v>0</v>
      </c>
      <c r="BO21" s="21">
        <v>0</v>
      </c>
      <c r="BP21" s="12">
        <v>0</v>
      </c>
      <c r="BQ21" s="18">
        <v>0</v>
      </c>
      <c r="BR21" s="18">
        <v>2</v>
      </c>
      <c r="BS21" s="21">
        <v>22.155</v>
      </c>
      <c r="BT21" s="21">
        <v>22.155</v>
      </c>
      <c r="BU21" s="12">
        <v>0</v>
      </c>
      <c r="BV21" s="18">
        <v>0</v>
      </c>
      <c r="BW21" s="18">
        <v>0</v>
      </c>
      <c r="BX21" s="21"/>
      <c r="BY21" s="21"/>
      <c r="BZ21" s="21"/>
      <c r="CA21" s="21"/>
      <c r="CB21" s="18">
        <v>0</v>
      </c>
      <c r="CC21" s="18">
        <v>0</v>
      </c>
      <c r="CD21" s="21"/>
      <c r="CE21" s="21"/>
      <c r="CF21" s="21"/>
      <c r="CG21" s="21"/>
    </row>
    <row r="22" ht="18.75" spans="1:85">
      <c r="A22" s="4"/>
      <c r="B22" s="4" t="s">
        <v>60</v>
      </c>
      <c r="C22" s="8"/>
      <c r="D22" s="8"/>
      <c r="E22" s="8"/>
      <c r="F22" s="9">
        <v>0</v>
      </c>
      <c r="G22" s="8"/>
      <c r="H22" s="8"/>
      <c r="I22" s="8">
        <v>4</v>
      </c>
      <c r="J22" s="12">
        <v>4</v>
      </c>
      <c r="K22" s="8">
        <v>1</v>
      </c>
      <c r="L22" s="8"/>
      <c r="M22" s="8"/>
      <c r="N22" s="8"/>
      <c r="O22" s="8"/>
      <c r="P22" s="8"/>
      <c r="Q22" s="8"/>
      <c r="R22" s="17">
        <v>2</v>
      </c>
      <c r="S22" s="17">
        <v>2</v>
      </c>
      <c r="T22" s="12">
        <v>100022.155</v>
      </c>
      <c r="U22" s="12">
        <v>22.155</v>
      </c>
      <c r="V22" s="12">
        <v>100000</v>
      </c>
      <c r="W22" s="12">
        <v>0</v>
      </c>
      <c r="X22" s="11">
        <v>1</v>
      </c>
      <c r="Y22" s="17">
        <v>1</v>
      </c>
      <c r="Z22" s="12">
        <v>100000</v>
      </c>
      <c r="AA22" s="12">
        <v>0</v>
      </c>
      <c r="AB22" s="12">
        <v>100000</v>
      </c>
      <c r="AC22" s="18">
        <v>0</v>
      </c>
      <c r="AD22" s="18">
        <v>0</v>
      </c>
      <c r="AE22" s="21">
        <v>0</v>
      </c>
      <c r="AF22" s="21">
        <v>0</v>
      </c>
      <c r="AG22" s="12">
        <v>0</v>
      </c>
      <c r="AH22" s="18">
        <v>0</v>
      </c>
      <c r="AI22" s="18">
        <v>0</v>
      </c>
      <c r="AJ22" s="21">
        <v>0</v>
      </c>
      <c r="AK22" s="21">
        <v>0</v>
      </c>
      <c r="AL22" s="12">
        <v>0</v>
      </c>
      <c r="AM22" s="18">
        <v>0</v>
      </c>
      <c r="AN22" s="18">
        <v>0</v>
      </c>
      <c r="AO22" s="21">
        <v>0</v>
      </c>
      <c r="AP22" s="21">
        <v>0</v>
      </c>
      <c r="AQ22" s="12">
        <v>0</v>
      </c>
      <c r="AR22" s="18">
        <v>0</v>
      </c>
      <c r="AS22" s="18">
        <v>0</v>
      </c>
      <c r="AT22" s="21"/>
      <c r="AU22" s="21"/>
      <c r="AV22" s="12">
        <v>0</v>
      </c>
      <c r="AW22" s="18">
        <v>1</v>
      </c>
      <c r="AX22" s="18">
        <v>1</v>
      </c>
      <c r="AY22" s="21">
        <v>100000</v>
      </c>
      <c r="AZ22" s="21">
        <v>0</v>
      </c>
      <c r="BA22" s="12">
        <v>100000</v>
      </c>
      <c r="BB22" s="18">
        <v>0</v>
      </c>
      <c r="BC22" s="18">
        <v>0</v>
      </c>
      <c r="BD22" s="21">
        <v>0</v>
      </c>
      <c r="BE22" s="21">
        <v>0</v>
      </c>
      <c r="BF22" s="12">
        <v>0</v>
      </c>
      <c r="BG22" s="18">
        <v>0</v>
      </c>
      <c r="BH22" s="18">
        <v>0</v>
      </c>
      <c r="BI22" s="21">
        <v>0</v>
      </c>
      <c r="BJ22" s="21">
        <v>0</v>
      </c>
      <c r="BK22" s="12">
        <v>0</v>
      </c>
      <c r="BL22" s="18">
        <v>0</v>
      </c>
      <c r="BM22" s="18">
        <v>0</v>
      </c>
      <c r="BN22" s="21">
        <v>0</v>
      </c>
      <c r="BO22" s="21">
        <v>0</v>
      </c>
      <c r="BP22" s="12">
        <v>0</v>
      </c>
      <c r="BQ22" s="18">
        <v>1</v>
      </c>
      <c r="BR22" s="18">
        <v>1</v>
      </c>
      <c r="BS22" s="21">
        <v>22.155</v>
      </c>
      <c r="BT22" s="21">
        <v>22.155</v>
      </c>
      <c r="BU22" s="12">
        <v>0</v>
      </c>
      <c r="BV22" s="18">
        <v>0</v>
      </c>
      <c r="BW22" s="18">
        <v>0</v>
      </c>
      <c r="BX22" s="21"/>
      <c r="BY22" s="21"/>
      <c r="BZ22" s="21"/>
      <c r="CA22" s="21"/>
      <c r="CB22" s="18">
        <v>0</v>
      </c>
      <c r="CC22" s="18">
        <v>0</v>
      </c>
      <c r="CD22" s="21"/>
      <c r="CE22" s="21"/>
      <c r="CF22" s="21"/>
      <c r="CG22" s="21"/>
    </row>
    <row r="23" ht="18.75" customHeight="1" spans="1:85">
      <c r="A23" s="4" t="s">
        <v>69</v>
      </c>
      <c r="B23" s="4" t="s">
        <v>59</v>
      </c>
      <c r="C23" s="8">
        <v>1</v>
      </c>
      <c r="D23" s="8">
        <v>0</v>
      </c>
      <c r="E23" s="8">
        <v>2.73</v>
      </c>
      <c r="F23" s="9">
        <v>1</v>
      </c>
      <c r="G23" s="8">
        <v>0</v>
      </c>
      <c r="H23" s="8">
        <v>0</v>
      </c>
      <c r="I23" s="8">
        <v>6</v>
      </c>
      <c r="J23" s="12">
        <v>6</v>
      </c>
      <c r="K23" s="8">
        <v>1</v>
      </c>
      <c r="L23" s="8">
        <v>1</v>
      </c>
      <c r="M23" s="8">
        <v>5</v>
      </c>
      <c r="N23" s="8">
        <v>5</v>
      </c>
      <c r="O23" s="8">
        <v>32</v>
      </c>
      <c r="P23" s="8">
        <v>0</v>
      </c>
      <c r="Q23" s="8">
        <v>0</v>
      </c>
      <c r="R23" s="17">
        <v>1</v>
      </c>
      <c r="S23" s="17">
        <v>1</v>
      </c>
      <c r="T23" s="12">
        <v>136.47</v>
      </c>
      <c r="U23" s="12">
        <v>136.47</v>
      </c>
      <c r="V23" s="12">
        <v>0</v>
      </c>
      <c r="W23" s="12">
        <v>0</v>
      </c>
      <c r="X23" s="11">
        <v>1</v>
      </c>
      <c r="Y23" s="17">
        <v>1</v>
      </c>
      <c r="Z23" s="12">
        <v>136.47</v>
      </c>
      <c r="AA23" s="12">
        <v>136.47</v>
      </c>
      <c r="AB23" s="12">
        <v>0</v>
      </c>
      <c r="AC23" s="18">
        <v>0</v>
      </c>
      <c r="AD23" s="18">
        <v>0</v>
      </c>
      <c r="AE23" s="21">
        <v>0</v>
      </c>
      <c r="AF23" s="21">
        <v>0</v>
      </c>
      <c r="AG23" s="12">
        <v>0</v>
      </c>
      <c r="AH23" s="18">
        <v>1</v>
      </c>
      <c r="AI23" s="18">
        <v>1</v>
      </c>
      <c r="AJ23" s="21">
        <v>136.47</v>
      </c>
      <c r="AK23" s="21">
        <v>136.47</v>
      </c>
      <c r="AL23" s="12">
        <v>0</v>
      </c>
      <c r="AM23" s="18">
        <v>0</v>
      </c>
      <c r="AN23" s="18">
        <v>0</v>
      </c>
      <c r="AO23" s="21">
        <v>0</v>
      </c>
      <c r="AP23" s="21">
        <v>0</v>
      </c>
      <c r="AQ23" s="12">
        <v>0</v>
      </c>
      <c r="AR23" s="18">
        <v>0</v>
      </c>
      <c r="AS23" s="18">
        <v>0</v>
      </c>
      <c r="AT23" s="21">
        <v>0</v>
      </c>
      <c r="AU23" s="21">
        <v>0</v>
      </c>
      <c r="AV23" s="12">
        <v>0</v>
      </c>
      <c r="AW23" s="18">
        <v>0</v>
      </c>
      <c r="AX23" s="18">
        <v>0</v>
      </c>
      <c r="AY23" s="21">
        <v>0</v>
      </c>
      <c r="AZ23" s="21">
        <v>0</v>
      </c>
      <c r="BA23" s="12">
        <v>0</v>
      </c>
      <c r="BB23" s="18">
        <v>0</v>
      </c>
      <c r="BC23" s="18">
        <v>0</v>
      </c>
      <c r="BD23" s="21">
        <v>0</v>
      </c>
      <c r="BE23" s="21">
        <v>0</v>
      </c>
      <c r="BF23" s="12">
        <v>0</v>
      </c>
      <c r="BG23" s="18">
        <v>0</v>
      </c>
      <c r="BH23" s="18">
        <v>0</v>
      </c>
      <c r="BI23" s="21">
        <v>0</v>
      </c>
      <c r="BJ23" s="21">
        <v>0</v>
      </c>
      <c r="BK23" s="12">
        <v>0</v>
      </c>
      <c r="BL23" s="18">
        <v>0</v>
      </c>
      <c r="BM23" s="18">
        <v>0</v>
      </c>
      <c r="BN23" s="21">
        <v>0</v>
      </c>
      <c r="BO23" s="21">
        <v>0</v>
      </c>
      <c r="BP23" s="12">
        <v>0</v>
      </c>
      <c r="BQ23" s="18">
        <v>0</v>
      </c>
      <c r="BR23" s="18">
        <v>0</v>
      </c>
      <c r="BS23" s="21">
        <v>0</v>
      </c>
      <c r="BT23" s="21">
        <v>0</v>
      </c>
      <c r="BU23" s="12">
        <v>0</v>
      </c>
      <c r="BV23" s="18">
        <v>0</v>
      </c>
      <c r="BW23" s="18">
        <v>0</v>
      </c>
      <c r="BX23" s="21">
        <v>0</v>
      </c>
      <c r="BY23" s="21">
        <v>0</v>
      </c>
      <c r="BZ23" s="21">
        <v>0</v>
      </c>
      <c r="CA23" s="21">
        <v>0</v>
      </c>
      <c r="CB23" s="18">
        <v>0</v>
      </c>
      <c r="CC23" s="18">
        <v>0</v>
      </c>
      <c r="CD23" s="21">
        <v>0</v>
      </c>
      <c r="CE23" s="21">
        <v>0</v>
      </c>
      <c r="CF23" s="21">
        <v>0</v>
      </c>
      <c r="CG23" s="21">
        <v>0</v>
      </c>
    </row>
    <row r="24" ht="18.75" spans="1:85">
      <c r="A24" s="4"/>
      <c r="B24" s="4" t="s">
        <v>60</v>
      </c>
      <c r="C24" s="8"/>
      <c r="D24" s="8"/>
      <c r="E24" s="8"/>
      <c r="F24" s="9">
        <v>0</v>
      </c>
      <c r="G24" s="8"/>
      <c r="H24" s="8"/>
      <c r="I24" s="8"/>
      <c r="J24" s="12">
        <v>0</v>
      </c>
      <c r="K24" s="8">
        <v>1</v>
      </c>
      <c r="L24" s="8">
        <v>1</v>
      </c>
      <c r="M24" s="8"/>
      <c r="N24" s="8"/>
      <c r="O24" s="8"/>
      <c r="P24" s="8">
        <v>0</v>
      </c>
      <c r="Q24" s="8"/>
      <c r="R24" s="17">
        <v>1</v>
      </c>
      <c r="S24" s="17">
        <v>0</v>
      </c>
      <c r="T24" s="12">
        <v>136.47</v>
      </c>
      <c r="U24" s="12">
        <v>0</v>
      </c>
      <c r="V24" s="12">
        <v>136.47</v>
      </c>
      <c r="W24" s="12">
        <v>0</v>
      </c>
      <c r="X24" s="11">
        <v>1</v>
      </c>
      <c r="Y24" s="17">
        <v>0</v>
      </c>
      <c r="Z24" s="12">
        <v>136.47</v>
      </c>
      <c r="AA24" s="12">
        <v>0</v>
      </c>
      <c r="AB24" s="12">
        <v>136.47</v>
      </c>
      <c r="AC24" s="18">
        <v>0</v>
      </c>
      <c r="AD24" s="18">
        <v>0</v>
      </c>
      <c r="AE24" s="21">
        <v>0</v>
      </c>
      <c r="AF24" s="21">
        <v>0</v>
      </c>
      <c r="AG24" s="12">
        <v>0</v>
      </c>
      <c r="AH24" s="18">
        <v>1</v>
      </c>
      <c r="AI24" s="18">
        <v>0</v>
      </c>
      <c r="AJ24" s="21">
        <v>136.47</v>
      </c>
      <c r="AK24" s="21">
        <v>0</v>
      </c>
      <c r="AL24" s="12">
        <v>136.47</v>
      </c>
      <c r="AM24" s="18">
        <v>0</v>
      </c>
      <c r="AN24" s="18">
        <v>0</v>
      </c>
      <c r="AO24" s="21">
        <v>0</v>
      </c>
      <c r="AP24" s="21">
        <v>0</v>
      </c>
      <c r="AQ24" s="12">
        <v>0</v>
      </c>
      <c r="AR24" s="18">
        <v>0</v>
      </c>
      <c r="AS24" s="18">
        <v>0</v>
      </c>
      <c r="AT24" s="21">
        <v>0</v>
      </c>
      <c r="AU24" s="21">
        <v>0</v>
      </c>
      <c r="AV24" s="12">
        <v>0</v>
      </c>
      <c r="AW24" s="18">
        <v>0</v>
      </c>
      <c r="AX24" s="18">
        <v>0</v>
      </c>
      <c r="AY24" s="21">
        <v>0</v>
      </c>
      <c r="AZ24" s="21">
        <v>0</v>
      </c>
      <c r="BA24" s="12">
        <v>0</v>
      </c>
      <c r="BB24" s="18">
        <v>0</v>
      </c>
      <c r="BC24" s="18">
        <v>0</v>
      </c>
      <c r="BD24" s="21">
        <v>0</v>
      </c>
      <c r="BE24" s="21">
        <v>0</v>
      </c>
      <c r="BF24" s="12">
        <v>0</v>
      </c>
      <c r="BG24" s="18">
        <v>0</v>
      </c>
      <c r="BH24" s="18">
        <v>0</v>
      </c>
      <c r="BI24" s="21">
        <v>0</v>
      </c>
      <c r="BJ24" s="21">
        <v>0</v>
      </c>
      <c r="BK24" s="12">
        <v>0</v>
      </c>
      <c r="BL24" s="18">
        <v>0</v>
      </c>
      <c r="BM24" s="18">
        <v>0</v>
      </c>
      <c r="BN24" s="21">
        <v>0</v>
      </c>
      <c r="BO24" s="21">
        <v>0</v>
      </c>
      <c r="BP24" s="12">
        <v>0</v>
      </c>
      <c r="BQ24" s="18">
        <v>0</v>
      </c>
      <c r="BR24" s="18">
        <v>0</v>
      </c>
      <c r="BS24" s="21">
        <v>0</v>
      </c>
      <c r="BT24" s="21">
        <v>0</v>
      </c>
      <c r="BU24" s="12">
        <v>0</v>
      </c>
      <c r="BV24" s="18">
        <v>0</v>
      </c>
      <c r="BW24" s="18">
        <v>0</v>
      </c>
      <c r="BX24" s="21">
        <v>0</v>
      </c>
      <c r="BY24" s="21">
        <v>0</v>
      </c>
      <c r="BZ24" s="21">
        <v>0</v>
      </c>
      <c r="CA24" s="21">
        <v>0</v>
      </c>
      <c r="CB24" s="18">
        <v>0</v>
      </c>
      <c r="CC24" s="18">
        <v>0</v>
      </c>
      <c r="CD24" s="21">
        <v>0</v>
      </c>
      <c r="CE24" s="21">
        <v>0</v>
      </c>
      <c r="CF24" s="21">
        <v>0</v>
      </c>
      <c r="CG24" s="21">
        <v>0</v>
      </c>
    </row>
    <row r="25" ht="18.75" customHeight="1" spans="1:85">
      <c r="A25" s="4" t="s">
        <v>70</v>
      </c>
      <c r="B25" s="4" t="s">
        <v>59</v>
      </c>
      <c r="C25" s="8">
        <v>1</v>
      </c>
      <c r="D25" s="8">
        <v>0</v>
      </c>
      <c r="E25" s="8">
        <v>10.05</v>
      </c>
      <c r="F25" s="9">
        <v>1</v>
      </c>
      <c r="G25" s="8">
        <v>8.82</v>
      </c>
      <c r="H25" s="8">
        <v>0</v>
      </c>
      <c r="I25" s="8">
        <v>4</v>
      </c>
      <c r="J25" s="12">
        <v>4</v>
      </c>
      <c r="K25" s="8">
        <v>1</v>
      </c>
      <c r="L25" s="8">
        <v>1</v>
      </c>
      <c r="M25" s="8">
        <v>14</v>
      </c>
      <c r="N25" s="8">
        <v>10</v>
      </c>
      <c r="O25" s="8">
        <v>5</v>
      </c>
      <c r="P25" s="8">
        <v>0</v>
      </c>
      <c r="Q25" s="8">
        <v>0</v>
      </c>
      <c r="R25" s="17">
        <v>12</v>
      </c>
      <c r="S25" s="17">
        <v>3</v>
      </c>
      <c r="T25" s="12">
        <v>8143.2</v>
      </c>
      <c r="U25" s="12">
        <v>8143.2</v>
      </c>
      <c r="V25" s="12">
        <v>0</v>
      </c>
      <c r="W25" s="12">
        <v>0</v>
      </c>
      <c r="X25" s="11">
        <v>8</v>
      </c>
      <c r="Y25" s="17">
        <v>1</v>
      </c>
      <c r="Z25" s="12">
        <v>0</v>
      </c>
      <c r="AA25" s="12">
        <v>0</v>
      </c>
      <c r="AB25" s="12">
        <v>0</v>
      </c>
      <c r="AC25" s="18">
        <v>2</v>
      </c>
      <c r="AD25" s="18">
        <v>1</v>
      </c>
      <c r="AE25" s="21">
        <v>0</v>
      </c>
      <c r="AF25" s="21">
        <v>0</v>
      </c>
      <c r="AG25" s="12">
        <v>0</v>
      </c>
      <c r="AH25" s="18">
        <v>0</v>
      </c>
      <c r="AI25" s="18">
        <v>0</v>
      </c>
      <c r="AJ25" s="21">
        <v>0</v>
      </c>
      <c r="AK25" s="21">
        <v>0</v>
      </c>
      <c r="AL25" s="12">
        <v>0</v>
      </c>
      <c r="AM25" s="18">
        <v>1</v>
      </c>
      <c r="AN25" s="18">
        <v>0</v>
      </c>
      <c r="AO25" s="21">
        <v>0</v>
      </c>
      <c r="AP25" s="21">
        <v>0</v>
      </c>
      <c r="AQ25" s="12">
        <v>0</v>
      </c>
      <c r="AR25" s="18">
        <v>0</v>
      </c>
      <c r="AS25" s="18">
        <v>0</v>
      </c>
      <c r="AT25" s="21">
        <v>0</v>
      </c>
      <c r="AU25" s="21">
        <v>0</v>
      </c>
      <c r="AV25" s="12">
        <v>0</v>
      </c>
      <c r="AW25" s="18">
        <v>5</v>
      </c>
      <c r="AX25" s="18">
        <v>0</v>
      </c>
      <c r="AY25" s="21">
        <v>0</v>
      </c>
      <c r="AZ25" s="21">
        <v>0</v>
      </c>
      <c r="BA25" s="12">
        <v>0</v>
      </c>
      <c r="BB25" s="18">
        <v>0</v>
      </c>
      <c r="BC25" s="18">
        <v>0</v>
      </c>
      <c r="BD25" s="21">
        <v>0</v>
      </c>
      <c r="BE25" s="21">
        <v>0</v>
      </c>
      <c r="BF25" s="12">
        <v>0</v>
      </c>
      <c r="BG25" s="18">
        <v>0</v>
      </c>
      <c r="BH25" s="18">
        <v>0</v>
      </c>
      <c r="BI25" s="21">
        <v>0</v>
      </c>
      <c r="BJ25" s="21">
        <v>0</v>
      </c>
      <c r="BK25" s="12">
        <v>0</v>
      </c>
      <c r="BL25" s="18">
        <v>0</v>
      </c>
      <c r="BM25" s="18">
        <v>0</v>
      </c>
      <c r="BN25" s="21">
        <v>0</v>
      </c>
      <c r="BO25" s="21">
        <v>0</v>
      </c>
      <c r="BP25" s="12">
        <v>0</v>
      </c>
      <c r="BQ25" s="18">
        <v>3</v>
      </c>
      <c r="BR25" s="18">
        <v>1</v>
      </c>
      <c r="BS25" s="21">
        <v>43.2</v>
      </c>
      <c r="BT25" s="21">
        <v>43.2</v>
      </c>
      <c r="BU25" s="12">
        <v>0</v>
      </c>
      <c r="BV25" s="18">
        <v>1</v>
      </c>
      <c r="BW25" s="18">
        <v>1</v>
      </c>
      <c r="BX25" s="21">
        <v>8100</v>
      </c>
      <c r="BY25" s="21">
        <v>8100</v>
      </c>
      <c r="BZ25" s="21"/>
      <c r="CA25" s="21"/>
      <c r="CB25" s="18">
        <v>0</v>
      </c>
      <c r="CC25" s="18">
        <v>0</v>
      </c>
      <c r="CD25" s="21">
        <v>0</v>
      </c>
      <c r="CE25" s="21">
        <v>0</v>
      </c>
      <c r="CF25" s="21">
        <v>0</v>
      </c>
      <c r="CG25" s="21">
        <v>0</v>
      </c>
    </row>
    <row r="26" ht="18.75" spans="1:85">
      <c r="A26" s="4"/>
      <c r="B26" s="4" t="s">
        <v>60</v>
      </c>
      <c r="C26" s="8"/>
      <c r="D26" s="8"/>
      <c r="E26" s="8"/>
      <c r="F26" s="9">
        <v>0</v>
      </c>
      <c r="G26" s="8"/>
      <c r="H26" s="8">
        <v>0</v>
      </c>
      <c r="I26" s="8"/>
      <c r="J26" s="12">
        <v>0</v>
      </c>
      <c r="K26" s="8"/>
      <c r="L26" s="8"/>
      <c r="M26" s="8"/>
      <c r="N26" s="8"/>
      <c r="O26" s="8"/>
      <c r="P26" s="8"/>
      <c r="Q26" s="8"/>
      <c r="R26" s="17">
        <v>12</v>
      </c>
      <c r="S26" s="17">
        <v>2</v>
      </c>
      <c r="T26" s="12">
        <v>8114.4</v>
      </c>
      <c r="U26" s="12">
        <v>14.4</v>
      </c>
      <c r="V26" s="12">
        <v>0</v>
      </c>
      <c r="W26" s="12">
        <v>0</v>
      </c>
      <c r="X26" s="11">
        <v>8</v>
      </c>
      <c r="Y26" s="17">
        <v>0</v>
      </c>
      <c r="Z26" s="12">
        <v>0</v>
      </c>
      <c r="AA26" s="12">
        <v>0</v>
      </c>
      <c r="AB26" s="12">
        <v>0</v>
      </c>
      <c r="AC26" s="18">
        <v>2</v>
      </c>
      <c r="AD26" s="18">
        <v>0</v>
      </c>
      <c r="AE26" s="21">
        <v>0</v>
      </c>
      <c r="AF26" s="21">
        <v>0</v>
      </c>
      <c r="AG26" s="12">
        <v>0</v>
      </c>
      <c r="AH26" s="18">
        <v>0</v>
      </c>
      <c r="AI26" s="18">
        <v>0</v>
      </c>
      <c r="AJ26" s="21">
        <v>0</v>
      </c>
      <c r="AK26" s="21">
        <v>0</v>
      </c>
      <c r="AL26" s="12">
        <v>0</v>
      </c>
      <c r="AM26" s="18">
        <v>1</v>
      </c>
      <c r="AN26" s="18">
        <v>0</v>
      </c>
      <c r="AO26" s="21">
        <v>0</v>
      </c>
      <c r="AP26" s="21">
        <v>0</v>
      </c>
      <c r="AQ26" s="12">
        <v>0</v>
      </c>
      <c r="AR26" s="18">
        <v>0</v>
      </c>
      <c r="AS26" s="18">
        <v>0</v>
      </c>
      <c r="AT26" s="21">
        <v>0</v>
      </c>
      <c r="AU26" s="21">
        <v>0</v>
      </c>
      <c r="AV26" s="12">
        <v>0</v>
      </c>
      <c r="AW26" s="18">
        <v>5</v>
      </c>
      <c r="AX26" s="18">
        <v>0</v>
      </c>
      <c r="AY26" s="21">
        <v>0</v>
      </c>
      <c r="AZ26" s="21">
        <v>0</v>
      </c>
      <c r="BA26" s="12">
        <v>0</v>
      </c>
      <c r="BB26" s="18">
        <v>0</v>
      </c>
      <c r="BC26" s="18">
        <v>0</v>
      </c>
      <c r="BD26" s="21">
        <v>0</v>
      </c>
      <c r="BE26" s="21">
        <v>0</v>
      </c>
      <c r="BF26" s="12">
        <v>0</v>
      </c>
      <c r="BG26" s="18">
        <v>0</v>
      </c>
      <c r="BH26" s="18">
        <v>0</v>
      </c>
      <c r="BI26" s="21">
        <v>0</v>
      </c>
      <c r="BJ26" s="21">
        <v>0</v>
      </c>
      <c r="BK26" s="12">
        <v>0</v>
      </c>
      <c r="BL26" s="18">
        <v>0</v>
      </c>
      <c r="BM26" s="18">
        <v>0</v>
      </c>
      <c r="BN26" s="21">
        <v>0</v>
      </c>
      <c r="BO26" s="21">
        <v>0</v>
      </c>
      <c r="BP26" s="12">
        <v>0</v>
      </c>
      <c r="BQ26" s="18">
        <v>3</v>
      </c>
      <c r="BR26" s="18">
        <v>1</v>
      </c>
      <c r="BS26" s="21">
        <v>14.4</v>
      </c>
      <c r="BT26" s="21">
        <v>14.4</v>
      </c>
      <c r="BU26" s="12">
        <v>0</v>
      </c>
      <c r="BV26" s="18">
        <v>1</v>
      </c>
      <c r="BW26" s="18">
        <v>1</v>
      </c>
      <c r="BX26" s="21">
        <v>8100</v>
      </c>
      <c r="BY26" s="21">
        <v>0</v>
      </c>
      <c r="BZ26" s="21"/>
      <c r="CA26" s="21"/>
      <c r="CB26" s="18">
        <v>0</v>
      </c>
      <c r="CC26" s="18">
        <v>0</v>
      </c>
      <c r="CD26" s="21">
        <v>0</v>
      </c>
      <c r="CE26" s="21">
        <v>0</v>
      </c>
      <c r="CF26" s="21">
        <v>0</v>
      </c>
      <c r="CG26" s="21">
        <v>0</v>
      </c>
    </row>
    <row r="27" ht="18.75" customHeight="1" spans="1:85">
      <c r="A27" s="4" t="s">
        <v>71</v>
      </c>
      <c r="B27" s="4" t="s">
        <v>59</v>
      </c>
      <c r="C27" s="8">
        <v>3</v>
      </c>
      <c r="D27" s="8">
        <v>34</v>
      </c>
      <c r="E27" s="8">
        <v>66.06</v>
      </c>
      <c r="F27" s="9">
        <v>0.660203877673396</v>
      </c>
      <c r="G27" s="8">
        <v>0</v>
      </c>
      <c r="H27" s="8">
        <v>0</v>
      </c>
      <c r="I27" s="8">
        <v>17</v>
      </c>
      <c r="J27" s="12">
        <v>8.5</v>
      </c>
      <c r="K27" s="8">
        <v>3</v>
      </c>
      <c r="L27" s="8">
        <v>2</v>
      </c>
      <c r="M27" s="8">
        <v>14</v>
      </c>
      <c r="N27" s="8">
        <v>10</v>
      </c>
      <c r="O27" s="8">
        <v>37</v>
      </c>
      <c r="P27" s="8">
        <v>1</v>
      </c>
      <c r="Q27" s="8">
        <v>0</v>
      </c>
      <c r="R27" s="17">
        <v>4</v>
      </c>
      <c r="S27" s="17">
        <v>2</v>
      </c>
      <c r="T27" s="12">
        <v>7554.04</v>
      </c>
      <c r="U27" s="12">
        <v>7549.64</v>
      </c>
      <c r="V27" s="12">
        <v>4.39999999999964</v>
      </c>
      <c r="W27" s="12">
        <v>0</v>
      </c>
      <c r="X27" s="11">
        <v>3</v>
      </c>
      <c r="Y27" s="17">
        <v>2</v>
      </c>
      <c r="Z27" s="12">
        <v>7554.04</v>
      </c>
      <c r="AA27" s="12">
        <v>7549.64</v>
      </c>
      <c r="AB27" s="12">
        <v>4.39999999999964</v>
      </c>
      <c r="AC27" s="18">
        <v>3</v>
      </c>
      <c r="AD27" s="18">
        <v>2</v>
      </c>
      <c r="AE27" s="22">
        <v>7554.04</v>
      </c>
      <c r="AF27" s="22">
        <v>7549.64</v>
      </c>
      <c r="AG27" s="12">
        <v>4.39999999999964</v>
      </c>
      <c r="AH27" s="18"/>
      <c r="AI27" s="18"/>
      <c r="AJ27" s="21"/>
      <c r="AK27" s="21"/>
      <c r="AL27" s="12">
        <v>0</v>
      </c>
      <c r="AM27" s="18"/>
      <c r="AN27" s="18"/>
      <c r="AO27" s="22"/>
      <c r="AP27" s="22"/>
      <c r="AQ27" s="12">
        <v>0</v>
      </c>
      <c r="AR27" s="18"/>
      <c r="AS27" s="18"/>
      <c r="AT27" s="21"/>
      <c r="AU27" s="21"/>
      <c r="AV27" s="12">
        <v>0</v>
      </c>
      <c r="AW27" s="18"/>
      <c r="AX27" s="18"/>
      <c r="AY27" s="21"/>
      <c r="AZ27" s="21"/>
      <c r="BA27" s="12">
        <v>0</v>
      </c>
      <c r="BB27" s="18"/>
      <c r="BC27" s="18"/>
      <c r="BD27" s="21"/>
      <c r="BE27" s="21"/>
      <c r="BF27" s="12">
        <v>0</v>
      </c>
      <c r="BG27" s="18"/>
      <c r="BH27" s="18"/>
      <c r="BI27" s="22"/>
      <c r="BJ27" s="22"/>
      <c r="BK27" s="12">
        <v>0</v>
      </c>
      <c r="BL27" s="18"/>
      <c r="BM27" s="18"/>
      <c r="BN27" s="21"/>
      <c r="BO27" s="21"/>
      <c r="BP27" s="12">
        <v>0</v>
      </c>
      <c r="BQ27" s="18"/>
      <c r="BR27" s="18"/>
      <c r="BS27" s="21"/>
      <c r="BT27" s="21"/>
      <c r="BU27" s="12">
        <v>0</v>
      </c>
      <c r="BV27" s="18">
        <v>1</v>
      </c>
      <c r="BW27" s="18"/>
      <c r="BX27" s="21"/>
      <c r="BY27" s="21"/>
      <c r="BZ27" s="21"/>
      <c r="CA27" s="21"/>
      <c r="CB27" s="18"/>
      <c r="CC27" s="18"/>
      <c r="CD27" s="21"/>
      <c r="CE27" s="21"/>
      <c r="CF27" s="21"/>
      <c r="CG27" s="21"/>
    </row>
    <row r="28" ht="18.75" spans="1:85">
      <c r="A28" s="4"/>
      <c r="B28" s="4" t="s">
        <v>60</v>
      </c>
      <c r="C28" s="8"/>
      <c r="D28" s="8"/>
      <c r="E28" s="8"/>
      <c r="F28" s="9">
        <v>0</v>
      </c>
      <c r="G28" s="8"/>
      <c r="H28" s="8"/>
      <c r="I28" s="8"/>
      <c r="J28" s="12">
        <v>0</v>
      </c>
      <c r="K28" s="8"/>
      <c r="L28" s="8"/>
      <c r="M28" s="8"/>
      <c r="N28" s="8"/>
      <c r="O28" s="8"/>
      <c r="P28" s="8"/>
      <c r="Q28" s="8"/>
      <c r="R28" s="17">
        <v>2</v>
      </c>
      <c r="S28" s="17">
        <v>2</v>
      </c>
      <c r="T28" s="12">
        <v>7504.34</v>
      </c>
      <c r="U28" s="12">
        <v>865.3</v>
      </c>
      <c r="V28" s="12">
        <v>6639.04</v>
      </c>
      <c r="W28" s="12">
        <v>0</v>
      </c>
      <c r="X28" s="11">
        <v>2</v>
      </c>
      <c r="Y28" s="17">
        <v>2</v>
      </c>
      <c r="Z28" s="12">
        <v>7504.34</v>
      </c>
      <c r="AA28" s="12">
        <v>865.3</v>
      </c>
      <c r="AB28" s="12">
        <v>6639.04</v>
      </c>
      <c r="AC28" s="18">
        <v>2</v>
      </c>
      <c r="AD28" s="18">
        <v>2</v>
      </c>
      <c r="AE28" s="21">
        <v>7504.34</v>
      </c>
      <c r="AF28" s="21">
        <v>865.3</v>
      </c>
      <c r="AG28" s="12">
        <v>6639.04</v>
      </c>
      <c r="AH28" s="18"/>
      <c r="AI28" s="18"/>
      <c r="AJ28" s="21"/>
      <c r="AK28" s="21"/>
      <c r="AL28" s="12">
        <v>0</v>
      </c>
      <c r="AM28" s="18"/>
      <c r="AN28" s="18"/>
      <c r="AO28" s="21"/>
      <c r="AP28" s="21"/>
      <c r="AQ28" s="12">
        <v>0</v>
      </c>
      <c r="AR28" s="18"/>
      <c r="AS28" s="18"/>
      <c r="AT28" s="21"/>
      <c r="AU28" s="21"/>
      <c r="AV28" s="12">
        <v>0</v>
      </c>
      <c r="AW28" s="18"/>
      <c r="AX28" s="18"/>
      <c r="AY28" s="21"/>
      <c r="AZ28" s="21"/>
      <c r="BA28" s="12">
        <v>0</v>
      </c>
      <c r="BB28" s="18"/>
      <c r="BC28" s="18"/>
      <c r="BD28" s="21"/>
      <c r="BE28" s="21"/>
      <c r="BF28" s="12">
        <v>0</v>
      </c>
      <c r="BG28" s="18"/>
      <c r="BH28" s="18"/>
      <c r="BI28" s="21"/>
      <c r="BJ28" s="21"/>
      <c r="BK28" s="12">
        <v>0</v>
      </c>
      <c r="BL28" s="18"/>
      <c r="BM28" s="18"/>
      <c r="BN28" s="21"/>
      <c r="BO28" s="21"/>
      <c r="BP28" s="12">
        <v>0</v>
      </c>
      <c r="BQ28" s="18"/>
      <c r="BR28" s="18"/>
      <c r="BS28" s="21"/>
      <c r="BT28" s="21"/>
      <c r="BU28" s="12">
        <v>0</v>
      </c>
      <c r="BV28" s="18"/>
      <c r="BW28" s="18"/>
      <c r="BX28" s="21"/>
      <c r="BY28" s="21"/>
      <c r="BZ28" s="21"/>
      <c r="CA28" s="21"/>
      <c r="CB28" s="18"/>
      <c r="CC28" s="18"/>
      <c r="CD28" s="21"/>
      <c r="CE28" s="21"/>
      <c r="CF28" s="21"/>
      <c r="CG28" s="21"/>
    </row>
    <row r="29" ht="18.75" customHeight="1" spans="1:85">
      <c r="A29" s="4" t="s">
        <v>72</v>
      </c>
      <c r="B29" s="4" t="s">
        <v>59</v>
      </c>
      <c r="C29" s="8">
        <v>2</v>
      </c>
      <c r="D29" s="8">
        <v>7.5</v>
      </c>
      <c r="E29" s="8">
        <v>42.63</v>
      </c>
      <c r="F29" s="9">
        <v>0.850388988629563</v>
      </c>
      <c r="G29" s="8">
        <v>0</v>
      </c>
      <c r="H29" s="8">
        <v>0</v>
      </c>
      <c r="I29" s="8">
        <v>26</v>
      </c>
      <c r="J29" s="12">
        <v>8.66666666666667</v>
      </c>
      <c r="K29" s="8">
        <v>3</v>
      </c>
      <c r="L29" s="8">
        <v>3</v>
      </c>
      <c r="M29" s="8">
        <v>21</v>
      </c>
      <c r="N29" s="8">
        <v>15</v>
      </c>
      <c r="O29" s="8">
        <v>49</v>
      </c>
      <c r="P29" s="8">
        <v>0</v>
      </c>
      <c r="Q29" s="8">
        <v>0</v>
      </c>
      <c r="R29" s="17">
        <v>2</v>
      </c>
      <c r="S29" s="17">
        <v>3</v>
      </c>
      <c r="T29" s="12">
        <v>6441.84</v>
      </c>
      <c r="U29" s="12">
        <v>6328.661169</v>
      </c>
      <c r="V29" s="12">
        <v>113.178831</v>
      </c>
      <c r="W29" s="12">
        <v>0</v>
      </c>
      <c r="X29" s="11">
        <v>2</v>
      </c>
      <c r="Y29" s="17">
        <v>3</v>
      </c>
      <c r="Z29" s="12">
        <v>6441.84</v>
      </c>
      <c r="AA29" s="12">
        <v>6328.661169</v>
      </c>
      <c r="AB29" s="12">
        <v>113.178831</v>
      </c>
      <c r="AC29" s="18">
        <v>2</v>
      </c>
      <c r="AD29" s="18">
        <v>3</v>
      </c>
      <c r="AE29" s="21">
        <v>6441.84</v>
      </c>
      <c r="AF29" s="21">
        <v>6328.661169</v>
      </c>
      <c r="AG29" s="12">
        <v>113.178831</v>
      </c>
      <c r="AH29" s="18">
        <v>0</v>
      </c>
      <c r="AI29" s="18">
        <v>0</v>
      </c>
      <c r="AJ29" s="21">
        <v>0</v>
      </c>
      <c r="AK29" s="21">
        <v>0</v>
      </c>
      <c r="AL29" s="12">
        <v>0</v>
      </c>
      <c r="AM29" s="18">
        <v>0</v>
      </c>
      <c r="AN29" s="18">
        <v>0</v>
      </c>
      <c r="AO29" s="21">
        <v>0</v>
      </c>
      <c r="AP29" s="21">
        <v>0</v>
      </c>
      <c r="AQ29" s="12">
        <v>0</v>
      </c>
      <c r="AR29" s="18">
        <v>0</v>
      </c>
      <c r="AS29" s="18">
        <v>0</v>
      </c>
      <c r="AT29" s="21">
        <v>0</v>
      </c>
      <c r="AU29" s="21">
        <v>0</v>
      </c>
      <c r="AV29" s="12">
        <v>0</v>
      </c>
      <c r="AW29" s="18">
        <v>0</v>
      </c>
      <c r="AX29" s="18">
        <v>0</v>
      </c>
      <c r="AY29" s="21">
        <v>0</v>
      </c>
      <c r="AZ29" s="21">
        <v>0</v>
      </c>
      <c r="BA29" s="12">
        <v>0</v>
      </c>
      <c r="BB29" s="18">
        <v>0</v>
      </c>
      <c r="BC29" s="18">
        <v>0</v>
      </c>
      <c r="BD29" s="21">
        <v>0</v>
      </c>
      <c r="BE29" s="21">
        <v>0</v>
      </c>
      <c r="BF29" s="12">
        <v>0</v>
      </c>
      <c r="BG29" s="18">
        <v>0</v>
      </c>
      <c r="BH29" s="18">
        <v>0</v>
      </c>
      <c r="BI29" s="21">
        <v>0</v>
      </c>
      <c r="BJ29" s="21">
        <v>0</v>
      </c>
      <c r="BK29" s="12">
        <v>0</v>
      </c>
      <c r="BL29" s="18">
        <v>0</v>
      </c>
      <c r="BM29" s="18">
        <v>0</v>
      </c>
      <c r="BN29" s="21">
        <v>0</v>
      </c>
      <c r="BO29" s="21">
        <v>0</v>
      </c>
      <c r="BP29" s="12">
        <v>0</v>
      </c>
      <c r="BQ29" s="18">
        <v>0</v>
      </c>
      <c r="BR29" s="18">
        <v>0</v>
      </c>
      <c r="BS29" s="21">
        <v>0</v>
      </c>
      <c r="BT29" s="21">
        <v>0</v>
      </c>
      <c r="BU29" s="12">
        <v>0</v>
      </c>
      <c r="BV29" s="18">
        <v>0</v>
      </c>
      <c r="BW29" s="18">
        <v>0</v>
      </c>
      <c r="BX29" s="21">
        <v>0</v>
      </c>
      <c r="BY29" s="21">
        <v>0</v>
      </c>
      <c r="BZ29" s="21">
        <v>0</v>
      </c>
      <c r="CA29" s="21">
        <v>0</v>
      </c>
      <c r="CB29" s="18">
        <v>0</v>
      </c>
      <c r="CC29" s="18">
        <v>0</v>
      </c>
      <c r="CD29" s="21">
        <v>0</v>
      </c>
      <c r="CE29" s="21">
        <v>0</v>
      </c>
      <c r="CF29" s="21">
        <v>0</v>
      </c>
      <c r="CG29" s="21">
        <v>0</v>
      </c>
    </row>
    <row r="30" ht="18.75" spans="1:85">
      <c r="A30" s="4"/>
      <c r="B30" s="4" t="s">
        <v>60</v>
      </c>
      <c r="C30" s="8"/>
      <c r="D30" s="8"/>
      <c r="E30" s="8"/>
      <c r="F30" s="9">
        <v>0</v>
      </c>
      <c r="G30" s="8"/>
      <c r="H30" s="8"/>
      <c r="I30" s="8">
        <v>26</v>
      </c>
      <c r="J30" s="12">
        <v>8.66666666666667</v>
      </c>
      <c r="K30" s="8">
        <v>3</v>
      </c>
      <c r="L30" s="8"/>
      <c r="M30" s="8"/>
      <c r="N30" s="8"/>
      <c r="O30" s="8"/>
      <c r="P30" s="8"/>
      <c r="Q30" s="8"/>
      <c r="R30" s="17">
        <v>2</v>
      </c>
      <c r="S30" s="17">
        <v>3</v>
      </c>
      <c r="T30" s="12">
        <v>6441.84</v>
      </c>
      <c r="U30" s="12">
        <v>6328.661169</v>
      </c>
      <c r="V30" s="12">
        <v>113.178831</v>
      </c>
      <c r="W30" s="12">
        <v>0</v>
      </c>
      <c r="X30" s="11">
        <v>2</v>
      </c>
      <c r="Y30" s="17">
        <v>3</v>
      </c>
      <c r="Z30" s="12">
        <v>6441.84</v>
      </c>
      <c r="AA30" s="12">
        <v>6328.661169</v>
      </c>
      <c r="AB30" s="12">
        <v>113.178831</v>
      </c>
      <c r="AC30" s="18">
        <v>2</v>
      </c>
      <c r="AD30" s="18">
        <v>3</v>
      </c>
      <c r="AE30" s="21">
        <v>6441.84</v>
      </c>
      <c r="AF30" s="21">
        <v>6328.661169</v>
      </c>
      <c r="AG30" s="12">
        <v>113.178831</v>
      </c>
      <c r="AH30" s="18">
        <v>0</v>
      </c>
      <c r="AI30" s="18">
        <v>0</v>
      </c>
      <c r="AJ30" s="21">
        <v>0</v>
      </c>
      <c r="AK30" s="21">
        <v>0</v>
      </c>
      <c r="AL30" s="12">
        <v>0</v>
      </c>
      <c r="AM30" s="18">
        <v>0</v>
      </c>
      <c r="AN30" s="18">
        <v>0</v>
      </c>
      <c r="AO30" s="21">
        <v>0</v>
      </c>
      <c r="AP30" s="21">
        <v>0</v>
      </c>
      <c r="AQ30" s="12">
        <v>0</v>
      </c>
      <c r="AR30" s="18">
        <v>0</v>
      </c>
      <c r="AS30" s="18">
        <v>0</v>
      </c>
      <c r="AT30" s="21">
        <v>0</v>
      </c>
      <c r="AU30" s="21">
        <v>0</v>
      </c>
      <c r="AV30" s="12">
        <v>0</v>
      </c>
      <c r="AW30" s="18">
        <v>0</v>
      </c>
      <c r="AX30" s="18">
        <v>0</v>
      </c>
      <c r="AY30" s="21">
        <v>0</v>
      </c>
      <c r="AZ30" s="21">
        <v>0</v>
      </c>
      <c r="BA30" s="12">
        <v>0</v>
      </c>
      <c r="BB30" s="18">
        <v>0</v>
      </c>
      <c r="BC30" s="18">
        <v>0</v>
      </c>
      <c r="BD30" s="21">
        <v>0</v>
      </c>
      <c r="BE30" s="21">
        <v>0</v>
      </c>
      <c r="BF30" s="12">
        <v>0</v>
      </c>
      <c r="BG30" s="18">
        <v>0</v>
      </c>
      <c r="BH30" s="18">
        <v>0</v>
      </c>
      <c r="BI30" s="21">
        <v>0</v>
      </c>
      <c r="BJ30" s="21">
        <v>0</v>
      </c>
      <c r="BK30" s="12">
        <v>0</v>
      </c>
      <c r="BL30" s="18">
        <v>0</v>
      </c>
      <c r="BM30" s="18">
        <v>0</v>
      </c>
      <c r="BN30" s="21">
        <v>0</v>
      </c>
      <c r="BO30" s="21">
        <v>0</v>
      </c>
      <c r="BP30" s="12">
        <v>0</v>
      </c>
      <c r="BQ30" s="18">
        <v>0</v>
      </c>
      <c r="BR30" s="18">
        <v>0</v>
      </c>
      <c r="BS30" s="21">
        <v>0</v>
      </c>
      <c r="BT30" s="21">
        <v>0</v>
      </c>
      <c r="BU30" s="12">
        <v>0</v>
      </c>
      <c r="BV30" s="18">
        <v>0</v>
      </c>
      <c r="BW30" s="18">
        <v>0</v>
      </c>
      <c r="BX30" s="21">
        <v>0</v>
      </c>
      <c r="BY30" s="21">
        <v>0</v>
      </c>
      <c r="BZ30" s="21">
        <v>0</v>
      </c>
      <c r="CA30" s="21">
        <v>0</v>
      </c>
      <c r="CB30" s="18">
        <v>0</v>
      </c>
      <c r="CC30" s="18">
        <v>0</v>
      </c>
      <c r="CD30" s="21">
        <v>0</v>
      </c>
      <c r="CE30" s="21">
        <v>0</v>
      </c>
      <c r="CF30" s="21">
        <v>0</v>
      </c>
      <c r="CG30" s="21">
        <v>0</v>
      </c>
    </row>
    <row r="31" s="2" customFormat="1" ht="18.75" customHeight="1" spans="1:85">
      <c r="A31" s="4" t="s">
        <v>27</v>
      </c>
      <c r="B31" s="4" t="s">
        <v>59</v>
      </c>
      <c r="C31" s="11">
        <v>45</v>
      </c>
      <c r="D31" s="12">
        <v>241</v>
      </c>
      <c r="E31" s="12">
        <v>1156.02</v>
      </c>
      <c r="F31" s="9">
        <v>0.827489942878413</v>
      </c>
      <c r="G31" s="12">
        <v>129.648779</v>
      </c>
      <c r="H31" s="11">
        <v>0</v>
      </c>
      <c r="I31" s="11">
        <v>306</v>
      </c>
      <c r="J31" s="12">
        <v>10.2</v>
      </c>
      <c r="K31" s="11">
        <v>29</v>
      </c>
      <c r="L31" s="11">
        <v>28</v>
      </c>
      <c r="M31" s="11">
        <v>213</v>
      </c>
      <c r="N31" s="11">
        <v>161</v>
      </c>
      <c r="O31" s="11">
        <v>517</v>
      </c>
      <c r="P31" s="11">
        <v>2</v>
      </c>
      <c r="Q31" s="11">
        <v>1</v>
      </c>
      <c r="R31" s="11">
        <v>87</v>
      </c>
      <c r="S31" s="11">
        <v>47</v>
      </c>
      <c r="T31" s="12">
        <v>175495.31145</v>
      </c>
      <c r="U31" s="12">
        <v>174862.065094</v>
      </c>
      <c r="V31" s="12">
        <v>882.556355999999</v>
      </c>
      <c r="W31" s="12">
        <v>249.309999999999</v>
      </c>
      <c r="X31" s="11">
        <v>52</v>
      </c>
      <c r="Y31" s="11">
        <v>30</v>
      </c>
      <c r="Z31" s="12">
        <v>143650.13245</v>
      </c>
      <c r="AA31" s="12">
        <v>142866.986094</v>
      </c>
      <c r="AB31" s="12">
        <v>783.146355999999</v>
      </c>
      <c r="AC31" s="11">
        <v>21</v>
      </c>
      <c r="AD31" s="11">
        <v>14</v>
      </c>
      <c r="AE31" s="12">
        <v>26480.09</v>
      </c>
      <c r="AF31" s="12">
        <v>26204.101169</v>
      </c>
      <c r="AG31" s="12">
        <v>275.988831</v>
      </c>
      <c r="AH31" s="11">
        <v>15</v>
      </c>
      <c r="AI31" s="11">
        <v>8</v>
      </c>
      <c r="AJ31" s="12">
        <v>8378.6</v>
      </c>
      <c r="AK31" s="12">
        <v>7986.94</v>
      </c>
      <c r="AL31" s="12">
        <v>391.66</v>
      </c>
      <c r="AM31" s="11">
        <v>6</v>
      </c>
      <c r="AN31" s="11">
        <v>0</v>
      </c>
      <c r="AO31" s="12">
        <v>0</v>
      </c>
      <c r="AP31" s="12">
        <v>0</v>
      </c>
      <c r="AQ31" s="12">
        <v>0</v>
      </c>
      <c r="AR31" s="11">
        <v>0</v>
      </c>
      <c r="AS31" s="11">
        <v>0</v>
      </c>
      <c r="AT31" s="12">
        <v>0</v>
      </c>
      <c r="AU31" s="12">
        <v>0</v>
      </c>
      <c r="AV31" s="12">
        <v>0</v>
      </c>
      <c r="AW31" s="11">
        <v>10</v>
      </c>
      <c r="AX31" s="11">
        <v>8</v>
      </c>
      <c r="AY31" s="12">
        <v>108791.44245</v>
      </c>
      <c r="AZ31" s="12">
        <v>108675.944925</v>
      </c>
      <c r="BA31" s="12">
        <v>115.497525</v>
      </c>
      <c r="BB31" s="11">
        <v>2</v>
      </c>
      <c r="BC31" s="11">
        <v>2</v>
      </c>
      <c r="BD31" s="12">
        <v>287.18</v>
      </c>
      <c r="BE31" s="12">
        <v>187.77</v>
      </c>
      <c r="BF31" s="12">
        <v>99.41</v>
      </c>
      <c r="BG31" s="11">
        <v>3</v>
      </c>
      <c r="BH31" s="11">
        <v>1</v>
      </c>
      <c r="BI31" s="12">
        <v>10337.45</v>
      </c>
      <c r="BJ31" s="12">
        <v>10514.16</v>
      </c>
      <c r="BK31" s="12">
        <v>176.709999999999</v>
      </c>
      <c r="BL31" s="11">
        <v>0</v>
      </c>
      <c r="BM31" s="11">
        <v>0</v>
      </c>
      <c r="BN31" s="12">
        <v>0</v>
      </c>
      <c r="BO31" s="12">
        <v>0</v>
      </c>
      <c r="BP31" s="12">
        <v>0</v>
      </c>
      <c r="BQ31" s="11">
        <v>22</v>
      </c>
      <c r="BR31" s="11">
        <v>12</v>
      </c>
      <c r="BS31" s="12">
        <v>13024.949</v>
      </c>
      <c r="BT31" s="12">
        <v>13097.549</v>
      </c>
      <c r="BU31" s="12">
        <v>72.6</v>
      </c>
      <c r="BV31" s="11">
        <v>8</v>
      </c>
      <c r="BW31" s="11">
        <v>2</v>
      </c>
      <c r="BX31" s="12">
        <v>8195.6</v>
      </c>
      <c r="BY31" s="12">
        <v>8195.6</v>
      </c>
      <c r="BZ31" s="12">
        <v>0</v>
      </c>
      <c r="CA31" s="12">
        <v>0</v>
      </c>
      <c r="CB31" s="11">
        <v>0</v>
      </c>
      <c r="CC31" s="11">
        <v>0</v>
      </c>
      <c r="CD31" s="12">
        <v>0</v>
      </c>
      <c r="CE31" s="12">
        <v>0</v>
      </c>
      <c r="CF31" s="12">
        <v>0</v>
      </c>
      <c r="CG31" s="12">
        <v>0</v>
      </c>
    </row>
    <row r="32" s="2" customFormat="1" ht="18.75" spans="1:85">
      <c r="A32" s="4"/>
      <c r="B32" s="4" t="s">
        <v>60</v>
      </c>
      <c r="C32" s="11">
        <v>0</v>
      </c>
      <c r="D32" s="12">
        <v>0</v>
      </c>
      <c r="E32" s="12">
        <v>0</v>
      </c>
      <c r="F32" s="9">
        <v>0</v>
      </c>
      <c r="G32" s="12">
        <v>0</v>
      </c>
      <c r="H32" s="11">
        <v>0</v>
      </c>
      <c r="I32" s="11">
        <v>50</v>
      </c>
      <c r="J32" s="12">
        <v>2.38095238095238</v>
      </c>
      <c r="K32" s="11">
        <v>9</v>
      </c>
      <c r="L32" s="11">
        <v>1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72</v>
      </c>
      <c r="S32" s="11">
        <v>32</v>
      </c>
      <c r="T32" s="12">
        <v>159193.957902</v>
      </c>
      <c r="U32" s="12">
        <v>29388.151155</v>
      </c>
      <c r="V32" s="12">
        <v>121713.406747</v>
      </c>
      <c r="W32" s="12">
        <v>7.6</v>
      </c>
      <c r="X32" s="11">
        <v>45</v>
      </c>
      <c r="Y32" s="11">
        <v>21</v>
      </c>
      <c r="Z32" s="12">
        <v>138032.168902</v>
      </c>
      <c r="AA32" s="12">
        <v>16318.762155</v>
      </c>
      <c r="AB32" s="12">
        <v>121713.406747</v>
      </c>
      <c r="AC32" s="11">
        <v>18</v>
      </c>
      <c r="AD32" s="11">
        <v>11</v>
      </c>
      <c r="AE32" s="12">
        <v>25145.910704</v>
      </c>
      <c r="AF32" s="12">
        <v>13028.484407</v>
      </c>
      <c r="AG32" s="12">
        <v>12117.426297</v>
      </c>
      <c r="AH32" s="11">
        <v>14</v>
      </c>
      <c r="AI32" s="11">
        <v>4</v>
      </c>
      <c r="AJ32" s="12">
        <v>6769.868719</v>
      </c>
      <c r="AK32" s="12">
        <v>1613.309716</v>
      </c>
      <c r="AL32" s="12">
        <v>5156.559003</v>
      </c>
      <c r="AM32" s="11">
        <v>4</v>
      </c>
      <c r="AN32" s="11">
        <v>0</v>
      </c>
      <c r="AO32" s="12">
        <v>0</v>
      </c>
      <c r="AP32" s="12">
        <v>0</v>
      </c>
      <c r="AQ32" s="12">
        <v>0</v>
      </c>
      <c r="AR32" s="11">
        <v>0</v>
      </c>
      <c r="AS32" s="11">
        <v>0</v>
      </c>
      <c r="AT32" s="12">
        <v>0</v>
      </c>
      <c r="AU32" s="12">
        <v>0</v>
      </c>
      <c r="AV32" s="12">
        <v>0</v>
      </c>
      <c r="AW32" s="11">
        <v>9</v>
      </c>
      <c r="AX32" s="11">
        <v>6</v>
      </c>
      <c r="AY32" s="12">
        <v>106116.389479</v>
      </c>
      <c r="AZ32" s="12">
        <v>1676.968032</v>
      </c>
      <c r="BA32" s="12">
        <v>104439.421447</v>
      </c>
      <c r="BB32" s="11">
        <v>0</v>
      </c>
      <c r="BC32" s="11">
        <v>0</v>
      </c>
      <c r="BD32" s="12">
        <v>0</v>
      </c>
      <c r="BE32" s="12">
        <v>0</v>
      </c>
      <c r="BF32" s="12">
        <v>0</v>
      </c>
      <c r="BG32" s="11">
        <v>2</v>
      </c>
      <c r="BH32" s="11">
        <v>0</v>
      </c>
      <c r="BI32" s="12">
        <v>0</v>
      </c>
      <c r="BJ32" s="12">
        <v>0</v>
      </c>
      <c r="BK32" s="12">
        <v>0</v>
      </c>
      <c r="BL32" s="11">
        <v>0</v>
      </c>
      <c r="BM32" s="11">
        <v>0</v>
      </c>
      <c r="BN32" s="12">
        <v>0</v>
      </c>
      <c r="BO32" s="12">
        <v>0</v>
      </c>
      <c r="BP32" s="12">
        <v>0</v>
      </c>
      <c r="BQ32" s="11">
        <v>19</v>
      </c>
      <c r="BR32" s="11">
        <v>9</v>
      </c>
      <c r="BS32" s="12">
        <v>12966.189</v>
      </c>
      <c r="BT32" s="12">
        <v>12973.789</v>
      </c>
      <c r="BU32" s="12">
        <v>7.6</v>
      </c>
      <c r="BV32" s="11">
        <v>6</v>
      </c>
      <c r="BW32" s="11">
        <v>2</v>
      </c>
      <c r="BX32" s="12">
        <v>8195.6</v>
      </c>
      <c r="BY32" s="12">
        <v>95.6</v>
      </c>
      <c r="BZ32" s="12">
        <v>0</v>
      </c>
      <c r="CA32" s="12">
        <v>0</v>
      </c>
      <c r="CB32" s="11">
        <v>0</v>
      </c>
      <c r="CC32" s="11">
        <v>0</v>
      </c>
      <c r="CD32" s="12">
        <v>0</v>
      </c>
      <c r="CE32" s="12">
        <v>0</v>
      </c>
      <c r="CF32" s="12">
        <v>0</v>
      </c>
      <c r="CG32" s="12">
        <v>0</v>
      </c>
    </row>
    <row r="33" ht="14.25" spans="1:8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23"/>
      <c r="AF33" s="23"/>
      <c r="AG33" s="2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</row>
    <row r="34" ht="114" customHeight="1" spans="1:85">
      <c r="A34" s="14" t="s">
        <v>80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</row>
  </sheetData>
  <mergeCells count="32">
    <mergeCell ref="A1:CA1"/>
    <mergeCell ref="X2:BA2"/>
    <mergeCell ref="X3:AB3"/>
    <mergeCell ref="AC3:AG3"/>
    <mergeCell ref="AH3:AL3"/>
    <mergeCell ref="AM3:AQ3"/>
    <mergeCell ref="AR3:AV3"/>
    <mergeCell ref="AW3:BA3"/>
    <mergeCell ref="A34:AF34"/>
    <mergeCell ref="A2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B2:B4"/>
    <mergeCell ref="C2:W3"/>
    <mergeCell ref="BB2:BF3"/>
    <mergeCell ref="BG2:BK3"/>
    <mergeCell ref="BL2:BP3"/>
    <mergeCell ref="BQ2:BU3"/>
    <mergeCell ref="BV2:CA3"/>
    <mergeCell ref="CB2:C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全州</vt:lpstr>
      <vt:lpstr>州市级</vt:lpstr>
      <vt:lpstr>市级</vt:lpstr>
      <vt:lpstr>汇总</vt:lpstr>
      <vt:lpstr>当月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Yangchl</dc:creator>
  <cp:lastModifiedBy>州政务局</cp:lastModifiedBy>
  <dcterms:created xsi:type="dcterms:W3CDTF">2015-06-05T18:19:00Z</dcterms:created>
  <dcterms:modified xsi:type="dcterms:W3CDTF">2024-08-06T05:48:51Z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F2235DDE389D4BC2A75D82CC055FE3B7</vt:lpwstr>
  </property>
  <property fmtid="{D5CDD505-2E9C-101B-9397-08002B2CF9AE}" pid="3" name="KSOProductBuildVer">
    <vt:lpwstr>2052-11.8.6.11020</vt:lpwstr>
  </property>
  <property fmtid="{D5CDD505-2E9C-101B-9397-08002B2CF9AE}" pid="4" name="KSOReadingLayout">
    <vt:bool>true</vt:bool>
  </property>
</Properties>
</file>